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6725C89-0028-456B-90F0-908922325E64}" xr6:coauthVersionLast="47" xr6:coauthVersionMax="47" xr10:uidLastSave="{00000000-0000-0000-0000-000000000000}"/>
  <workbookProtection workbookAlgorithmName="SHA-512" workbookHashValue="GElruc93ize+n1NxuOkJOTbEMRLjTFysmFM7fuXFeUiul2L1yz1WRYGqY1G2DwVTaon3q9bKi7JqhOxC+ZaPpQ==" workbookSaltValue="eqqk0sDBx+7lUnTCiUrJTA==" workbookSpinCount="100000" lockStructure="1"/>
  <bookViews>
    <workbookView xWindow="-120" yWindow="-120" windowWidth="29040" windowHeight="15720" xr2:uid="{00000000-000D-0000-FFFF-FFFF00000000}"/>
  </bookViews>
  <sheets>
    <sheet name="Návod" sheetId="18" r:id="rId1"/>
    <sheet name="5A - Seznam jednání NK-sekce" sheetId="10" r:id="rId2"/>
    <sheet name="5B - Jmenný seznam" sheetId="14" r:id="rId3"/>
    <sheet name="Skrýt - Pomocné" sheetId="16" state="hidden" r:id="rId4"/>
    <sheet name="Data" sheetId="5" state="hidden" r:id="rId5"/>
  </sheets>
  <definedNames>
    <definedName name="_xlnm._FilterDatabase" localSheetId="1" hidden="1">'5A - Seznam jednání NK-sekce'!$A$9:$L$9</definedName>
    <definedName name="_xlnm._FilterDatabase" localSheetId="2" hidden="1">'5B - Jmenný seznam'!$A$10:$KQ$10</definedName>
    <definedName name="kraj">Data!$A$14:$A$27</definedName>
    <definedName name="_xlnm.Print_Titles" localSheetId="1">'5A - Seznam jednání NK-sekce'!$9:$9</definedName>
    <definedName name="_xlnm.Print_Titles" localSheetId="2">'5B - Jmenný seznam'!$A:$A,'5B - Jmenný seznam'!$8:$10</definedName>
    <definedName name="_xlnm.Print_Area" localSheetId="1">'5A - Seznam jednání NK-sekce'!$A$1:$L$209</definedName>
    <definedName name="typ">Data!$A$1:$A$10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G9" i="14" l="1"/>
  <c r="BH9" i="14"/>
  <c r="BI9" i="14"/>
  <c r="BJ9" i="14"/>
  <c r="BK9" i="14"/>
  <c r="BL9" i="14"/>
  <c r="BM9" i="14"/>
  <c r="BN9" i="14"/>
  <c r="BO9" i="14"/>
  <c r="BP9" i="14"/>
  <c r="BQ9" i="14"/>
  <c r="BR9" i="14"/>
  <c r="BS9" i="14"/>
  <c r="BT9" i="14"/>
  <c r="BU9" i="14"/>
  <c r="BV9" i="14"/>
  <c r="BW9" i="14"/>
  <c r="BX9" i="14"/>
  <c r="BY9" i="14"/>
  <c r="BZ9" i="14"/>
  <c r="CA9" i="14"/>
  <c r="CB9" i="14"/>
  <c r="CC9" i="14"/>
  <c r="CD9" i="14"/>
  <c r="CE9" i="14"/>
  <c r="CF9" i="14"/>
  <c r="CG9" i="14"/>
  <c r="CH9" i="14"/>
  <c r="CI9" i="14"/>
  <c r="CJ9" i="14"/>
  <c r="CK9" i="14"/>
  <c r="CL9" i="14"/>
  <c r="CM9" i="14"/>
  <c r="CN9" i="14"/>
  <c r="CO9" i="14"/>
  <c r="CP9" i="14"/>
  <c r="CQ9" i="14"/>
  <c r="CR9" i="14"/>
  <c r="CS9" i="14"/>
  <c r="CT9" i="14"/>
  <c r="CU9" i="14"/>
  <c r="CV9" i="14"/>
  <c r="CW9" i="14"/>
  <c r="CX9" i="14"/>
  <c r="CY9" i="14"/>
  <c r="CZ9" i="14"/>
  <c r="DA9" i="14"/>
  <c r="DB9" i="14"/>
  <c r="DC9" i="14"/>
  <c r="DD9" i="14"/>
  <c r="DE9" i="14"/>
  <c r="DF9" i="14"/>
  <c r="DG9" i="14"/>
  <c r="DH9" i="14"/>
  <c r="DI9" i="14"/>
  <c r="DJ9" i="14"/>
  <c r="DK9" i="14"/>
  <c r="DL9" i="14"/>
  <c r="DM9" i="14"/>
  <c r="DN9" i="14"/>
  <c r="DO9" i="14"/>
  <c r="DP9" i="14"/>
  <c r="DQ9" i="14"/>
  <c r="DR9" i="14"/>
  <c r="DS9" i="14"/>
  <c r="DT9" i="14"/>
  <c r="DU9" i="14"/>
  <c r="DV9" i="14"/>
  <c r="DW9" i="14"/>
  <c r="DX9" i="14"/>
  <c r="DY9" i="14"/>
  <c r="DZ9" i="14"/>
  <c r="EA9" i="14"/>
  <c r="EB9" i="14"/>
  <c r="EC9" i="14"/>
  <c r="ED9" i="14"/>
  <c r="EE9" i="14"/>
  <c r="EF9" i="14"/>
  <c r="EG9" i="14"/>
  <c r="EH9" i="14"/>
  <c r="EI9" i="14"/>
  <c r="EJ9" i="14"/>
  <c r="EK9" i="14"/>
  <c r="EL9" i="14"/>
  <c r="EM9" i="14"/>
  <c r="EN9" i="14"/>
  <c r="EO9" i="14"/>
  <c r="EP9" i="14"/>
  <c r="EQ9" i="14"/>
  <c r="ER9" i="14"/>
  <c r="ES9" i="14"/>
  <c r="ET9" i="14"/>
  <c r="EU9" i="14"/>
  <c r="EV9" i="14"/>
  <c r="EW9" i="14"/>
  <c r="EX9" i="14"/>
  <c r="EY9" i="14"/>
  <c r="EZ9" i="14"/>
  <c r="FA9" i="14"/>
  <c r="FB9" i="14"/>
  <c r="FC9" i="14"/>
  <c r="FD9" i="14"/>
  <c r="FE9" i="14"/>
  <c r="FF9" i="14"/>
  <c r="FG9" i="14"/>
  <c r="FH9" i="14"/>
  <c r="FI9" i="14"/>
  <c r="FJ9" i="14"/>
  <c r="FK9" i="14"/>
  <c r="FL9" i="14"/>
  <c r="FM9" i="14"/>
  <c r="FN9" i="14"/>
  <c r="FO9" i="14"/>
  <c r="FP9" i="14"/>
  <c r="FQ9" i="14"/>
  <c r="FR9" i="14"/>
  <c r="FS9" i="14"/>
  <c r="FT9" i="14"/>
  <c r="FU9" i="14"/>
  <c r="FV9" i="14"/>
  <c r="FW9" i="14"/>
  <c r="FX9" i="14"/>
  <c r="FY9" i="14"/>
  <c r="FZ9" i="14"/>
  <c r="GA9" i="14"/>
  <c r="GB9" i="14"/>
  <c r="GC9" i="14"/>
  <c r="GD9" i="14"/>
  <c r="GE9" i="14"/>
  <c r="GF9" i="14"/>
  <c r="GG9" i="14"/>
  <c r="GH9" i="14"/>
  <c r="GI9" i="14"/>
  <c r="GJ9" i="14"/>
  <c r="GK9" i="14"/>
  <c r="GL9" i="14"/>
  <c r="GM9" i="14"/>
  <c r="GN9" i="14"/>
  <c r="GO9" i="14"/>
  <c r="GP9" i="14"/>
  <c r="GQ9" i="14"/>
  <c r="GR9" i="14"/>
  <c r="GS9" i="14"/>
  <c r="GT9" i="14"/>
  <c r="GU9" i="14"/>
  <c r="GV9" i="14"/>
  <c r="GW9" i="14"/>
  <c r="GX9" i="14"/>
  <c r="GY9" i="14"/>
  <c r="GZ9" i="14"/>
  <c r="HA9" i="14"/>
  <c r="HB9" i="14"/>
  <c r="HC9" i="14"/>
  <c r="HD9" i="14"/>
  <c r="HE9" i="14"/>
  <c r="HF9" i="14"/>
  <c r="HG9" i="14"/>
  <c r="HH9" i="14"/>
  <c r="HI9" i="14"/>
  <c r="HJ9" i="14"/>
  <c r="HK9" i="14"/>
  <c r="HL9" i="14"/>
  <c r="HM9" i="14"/>
  <c r="HN9" i="14"/>
  <c r="HO9" i="14"/>
  <c r="HP9" i="14"/>
  <c r="HQ9" i="14"/>
  <c r="HR9" i="14"/>
  <c r="HS9" i="14"/>
  <c r="HT9" i="14"/>
  <c r="HU9" i="14"/>
  <c r="HV9" i="14"/>
  <c r="HW9" i="14"/>
  <c r="HX9" i="14"/>
  <c r="HY9" i="14"/>
  <c r="HZ9" i="14"/>
  <c r="IA9" i="14"/>
  <c r="IB9" i="14"/>
  <c r="IC9" i="14"/>
  <c r="ID9" i="14"/>
  <c r="IE9" i="14"/>
  <c r="IF9" i="14"/>
  <c r="IG9" i="14"/>
  <c r="IH9" i="14"/>
  <c r="II9" i="14"/>
  <c r="IJ9" i="14"/>
  <c r="IK9" i="14"/>
  <c r="IL9" i="14"/>
  <c r="IM9" i="14"/>
  <c r="IN9" i="14"/>
  <c r="IO9" i="14"/>
  <c r="IP9" i="14"/>
  <c r="IQ9" i="14"/>
  <c r="IR9" i="14"/>
  <c r="IS9" i="14"/>
  <c r="IT9" i="14"/>
  <c r="IU9" i="14"/>
  <c r="IV9" i="14"/>
  <c r="IW9" i="14"/>
  <c r="IX9" i="14"/>
  <c r="IY9" i="14"/>
  <c r="IZ9" i="14"/>
  <c r="JA9" i="14"/>
  <c r="JB9" i="14"/>
  <c r="JC9" i="14"/>
  <c r="JD9" i="14"/>
  <c r="JE9" i="14"/>
  <c r="JF9" i="14"/>
  <c r="JG9" i="14"/>
  <c r="JH9" i="14"/>
  <c r="JI9" i="14"/>
  <c r="JJ9" i="14"/>
  <c r="JK9" i="14"/>
  <c r="JL9" i="14"/>
  <c r="JM9" i="14"/>
  <c r="JN9" i="14"/>
  <c r="JO9" i="14"/>
  <c r="JP9" i="14"/>
  <c r="JQ9" i="14"/>
  <c r="JR9" i="14"/>
  <c r="JS9" i="14"/>
  <c r="JT9" i="14"/>
  <c r="JU9" i="14"/>
  <c r="JV9" i="14"/>
  <c r="JW9" i="14"/>
  <c r="JX9" i="14"/>
  <c r="JY9" i="14"/>
  <c r="JZ9" i="14"/>
  <c r="KA9" i="14"/>
  <c r="KB9" i="14"/>
  <c r="KC9" i="14"/>
  <c r="KD9" i="14"/>
  <c r="KE9" i="14"/>
  <c r="KF9" i="14"/>
  <c r="KG9" i="14"/>
  <c r="KH9" i="14"/>
  <c r="KI9" i="14"/>
  <c r="KJ9" i="14"/>
  <c r="KK9" i="14"/>
  <c r="KL9" i="14"/>
  <c r="KM9" i="14"/>
  <c r="KN9" i="14"/>
  <c r="KO9" i="14"/>
  <c r="KP9" i="14"/>
  <c r="KQ9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DL10" i="14"/>
  <c r="DM10" i="14"/>
  <c r="DN10" i="14"/>
  <c r="DO10" i="14"/>
  <c r="DP10" i="14"/>
  <c r="DQ10" i="14"/>
  <c r="DR10" i="14"/>
  <c r="DS10" i="14"/>
  <c r="DT10" i="14"/>
  <c r="DU10" i="14"/>
  <c r="DV10" i="14"/>
  <c r="DW10" i="14"/>
  <c r="DX10" i="14"/>
  <c r="DY10" i="14"/>
  <c r="DZ10" i="14"/>
  <c r="EA10" i="14"/>
  <c r="EB10" i="14"/>
  <c r="EC10" i="14"/>
  <c r="ED10" i="14"/>
  <c r="EE10" i="14"/>
  <c r="EF10" i="14"/>
  <c r="EG10" i="14"/>
  <c r="EH10" i="14"/>
  <c r="EI10" i="14"/>
  <c r="EJ10" i="14"/>
  <c r="EK10" i="14"/>
  <c r="EL10" i="14"/>
  <c r="EM10" i="14"/>
  <c r="EN10" i="14"/>
  <c r="EO10" i="14"/>
  <c r="EP10" i="14"/>
  <c r="EQ10" i="14"/>
  <c r="ER10" i="14"/>
  <c r="ES10" i="14"/>
  <c r="ET10" i="14"/>
  <c r="EU10" i="14"/>
  <c r="EV10" i="14"/>
  <c r="EW10" i="14"/>
  <c r="EX10" i="14"/>
  <c r="EY10" i="14"/>
  <c r="EZ10" i="14"/>
  <c r="FA10" i="14"/>
  <c r="FB10" i="14"/>
  <c r="FC10" i="14"/>
  <c r="FD10" i="14"/>
  <c r="FE10" i="14"/>
  <c r="FF10" i="14"/>
  <c r="FG10" i="14"/>
  <c r="FH10" i="14"/>
  <c r="FI10" i="14"/>
  <c r="FJ10" i="14"/>
  <c r="FK10" i="14"/>
  <c r="FL10" i="14"/>
  <c r="FM10" i="14"/>
  <c r="FN10" i="14"/>
  <c r="FO10" i="14"/>
  <c r="FP10" i="14"/>
  <c r="FQ10" i="14"/>
  <c r="FR10" i="14"/>
  <c r="FS10" i="14"/>
  <c r="FT10" i="14"/>
  <c r="FU10" i="14"/>
  <c r="FV10" i="14"/>
  <c r="FW10" i="14"/>
  <c r="FX10" i="14"/>
  <c r="FY10" i="14"/>
  <c r="FZ10" i="14"/>
  <c r="GA10" i="14"/>
  <c r="GB10" i="14"/>
  <c r="GC10" i="14"/>
  <c r="GD10" i="14"/>
  <c r="GE10" i="14"/>
  <c r="GF10" i="14"/>
  <c r="GG10" i="14"/>
  <c r="GH10" i="14"/>
  <c r="GI10" i="14"/>
  <c r="GJ10" i="14"/>
  <c r="GK10" i="14"/>
  <c r="GL10" i="14"/>
  <c r="GM10" i="14"/>
  <c r="GN10" i="14"/>
  <c r="GO10" i="14"/>
  <c r="GP10" i="14"/>
  <c r="GQ10" i="14"/>
  <c r="GR10" i="14"/>
  <c r="GS10" i="14"/>
  <c r="GT10" i="14"/>
  <c r="GU10" i="14"/>
  <c r="GV10" i="14"/>
  <c r="GW10" i="14"/>
  <c r="GX10" i="14"/>
  <c r="GY10" i="14"/>
  <c r="GZ10" i="14"/>
  <c r="HA10" i="14"/>
  <c r="HB10" i="14"/>
  <c r="HC10" i="14"/>
  <c r="HD10" i="14"/>
  <c r="HE10" i="14"/>
  <c r="HF10" i="14"/>
  <c r="HG10" i="14"/>
  <c r="HH10" i="14"/>
  <c r="HI10" i="14"/>
  <c r="HJ10" i="14"/>
  <c r="HK10" i="14"/>
  <c r="HL10" i="14"/>
  <c r="HM10" i="14"/>
  <c r="HN10" i="14"/>
  <c r="HO10" i="14"/>
  <c r="HP10" i="14"/>
  <c r="HQ10" i="14"/>
  <c r="HR10" i="14"/>
  <c r="HS10" i="14"/>
  <c r="HT10" i="14"/>
  <c r="HU10" i="14"/>
  <c r="HV10" i="14"/>
  <c r="HW10" i="14"/>
  <c r="HX10" i="14"/>
  <c r="HY10" i="14"/>
  <c r="HZ10" i="14"/>
  <c r="IA10" i="14"/>
  <c r="IB10" i="14"/>
  <c r="IC10" i="14"/>
  <c r="ID10" i="14"/>
  <c r="IE10" i="14"/>
  <c r="IF10" i="14"/>
  <c r="IG10" i="14"/>
  <c r="IH10" i="14"/>
  <c r="II10" i="14"/>
  <c r="IJ10" i="14"/>
  <c r="IK10" i="14"/>
  <c r="IL10" i="14"/>
  <c r="IM10" i="14"/>
  <c r="IN10" i="14"/>
  <c r="IO10" i="14"/>
  <c r="IP10" i="14"/>
  <c r="IQ10" i="14"/>
  <c r="IR10" i="14"/>
  <c r="IS10" i="14"/>
  <c r="IT10" i="14"/>
  <c r="IU10" i="14"/>
  <c r="IV10" i="14"/>
  <c r="IW10" i="14"/>
  <c r="IX10" i="14"/>
  <c r="IY10" i="14"/>
  <c r="IZ10" i="14"/>
  <c r="JA10" i="14"/>
  <c r="JB10" i="14"/>
  <c r="JC10" i="14"/>
  <c r="JD10" i="14"/>
  <c r="JE10" i="14"/>
  <c r="JF10" i="14"/>
  <c r="JG10" i="14"/>
  <c r="JH10" i="14"/>
  <c r="JI10" i="14"/>
  <c r="JJ10" i="14"/>
  <c r="JK10" i="14"/>
  <c r="JL10" i="14"/>
  <c r="JM10" i="14"/>
  <c r="JN10" i="14"/>
  <c r="JO10" i="14"/>
  <c r="JP10" i="14"/>
  <c r="JQ10" i="14"/>
  <c r="JR10" i="14"/>
  <c r="JS10" i="14"/>
  <c r="JT10" i="14"/>
  <c r="JU10" i="14"/>
  <c r="JV10" i="14"/>
  <c r="JW10" i="14"/>
  <c r="JX10" i="14"/>
  <c r="JY10" i="14"/>
  <c r="JZ10" i="14"/>
  <c r="KA10" i="14"/>
  <c r="KB10" i="14"/>
  <c r="KC10" i="14"/>
  <c r="KD10" i="14"/>
  <c r="KE10" i="14"/>
  <c r="KF10" i="14"/>
  <c r="KG10" i="14"/>
  <c r="KH10" i="14"/>
  <c r="KI10" i="14"/>
  <c r="KJ10" i="14"/>
  <c r="KK10" i="14"/>
  <c r="KL10" i="14"/>
  <c r="KM10" i="14"/>
  <c r="KN10" i="14"/>
  <c r="KO10" i="14"/>
  <c r="KP10" i="14"/>
  <c r="KQ10" i="14"/>
  <c r="D10" i="14"/>
  <c r="J308" i="10"/>
  <c r="J304" i="10"/>
  <c r="J303" i="10"/>
  <c r="J300" i="10"/>
  <c r="J299" i="10"/>
  <c r="J296" i="10"/>
  <c r="J295" i="10"/>
  <c r="J292" i="10"/>
  <c r="J291" i="10"/>
  <c r="J288" i="10"/>
  <c r="J287" i="10"/>
  <c r="J284" i="10"/>
  <c r="J283" i="10"/>
  <c r="J279" i="10"/>
  <c r="J278" i="10"/>
  <c r="J275" i="10"/>
  <c r="J271" i="10"/>
  <c r="J270" i="10"/>
  <c r="J267" i="10"/>
  <c r="J263" i="10"/>
  <c r="J262" i="10"/>
  <c r="J259" i="10"/>
  <c r="J255" i="10"/>
  <c r="J221" i="10"/>
  <c r="J214" i="10"/>
  <c r="J213" i="10"/>
  <c r="N210" i="10"/>
  <c r="N211" i="10"/>
  <c r="J211" i="10" s="1"/>
  <c r="N212" i="10"/>
  <c r="N213" i="10"/>
  <c r="N214" i="10"/>
  <c r="N215" i="10"/>
  <c r="N216" i="10"/>
  <c r="N217" i="10"/>
  <c r="N218" i="10"/>
  <c r="N219" i="10"/>
  <c r="J219" i="10" s="1"/>
  <c r="N220" i="10"/>
  <c r="N221" i="10"/>
  <c r="N222" i="10"/>
  <c r="J222" i="10" s="1"/>
  <c r="N223" i="10"/>
  <c r="N224" i="10"/>
  <c r="N225" i="10"/>
  <c r="N226" i="10"/>
  <c r="N227" i="10"/>
  <c r="J227" i="10" s="1"/>
  <c r="N228" i="10"/>
  <c r="N229" i="10"/>
  <c r="N230" i="10"/>
  <c r="J230" i="10" s="1"/>
  <c r="N231" i="10"/>
  <c r="J231" i="10" s="1"/>
  <c r="N232" i="10"/>
  <c r="N233" i="10"/>
  <c r="N234" i="10"/>
  <c r="J234" i="10" s="1"/>
  <c r="N235" i="10"/>
  <c r="N236" i="10"/>
  <c r="N237" i="10"/>
  <c r="N238" i="10"/>
  <c r="J238" i="10" s="1"/>
  <c r="N239" i="10"/>
  <c r="N240" i="10"/>
  <c r="N241" i="10"/>
  <c r="N242" i="10"/>
  <c r="J242" i="10" s="1"/>
  <c r="N243" i="10"/>
  <c r="J243" i="10" s="1"/>
  <c r="N244" i="10"/>
  <c r="N245" i="10"/>
  <c r="N246" i="10"/>
  <c r="J246" i="10" s="1"/>
  <c r="N247" i="10"/>
  <c r="J247" i="10" s="1"/>
  <c r="N248" i="10"/>
  <c r="N249" i="10"/>
  <c r="N250" i="10"/>
  <c r="J250" i="10" s="1"/>
  <c r="N251" i="10"/>
  <c r="N252" i="10"/>
  <c r="N253" i="10"/>
  <c r="N254" i="10"/>
  <c r="J254" i="10" s="1"/>
  <c r="N255" i="10"/>
  <c r="N256" i="10"/>
  <c r="N257" i="10"/>
  <c r="N258" i="10"/>
  <c r="J258" i="10" s="1"/>
  <c r="N259" i="10"/>
  <c r="N260" i="10"/>
  <c r="N261" i="10"/>
  <c r="N262" i="10"/>
  <c r="N263" i="10"/>
  <c r="N264" i="10"/>
  <c r="N265" i="10"/>
  <c r="N266" i="10"/>
  <c r="J266" i="10" s="1"/>
  <c r="N267" i="10"/>
  <c r="N268" i="10"/>
  <c r="N269" i="10"/>
  <c r="N270" i="10"/>
  <c r="N271" i="10"/>
  <c r="N272" i="10"/>
  <c r="J272" i="10" s="1"/>
  <c r="N273" i="10"/>
  <c r="J273" i="10" s="1"/>
  <c r="N274" i="10"/>
  <c r="N275" i="10"/>
  <c r="N276" i="10"/>
  <c r="J276" i="10" s="1"/>
  <c r="N277" i="10"/>
  <c r="N278" i="10"/>
  <c r="N279" i="10"/>
  <c r="N280" i="10"/>
  <c r="J280" i="10" s="1"/>
  <c r="N281" i="10"/>
  <c r="J281" i="10" s="1"/>
  <c r="N282" i="10"/>
  <c r="N283" i="10"/>
  <c r="N284" i="10"/>
  <c r="N285" i="10"/>
  <c r="N286" i="10"/>
  <c r="J286" i="10" s="1"/>
  <c r="N287" i="10"/>
  <c r="N288" i="10"/>
  <c r="N289" i="10"/>
  <c r="J289" i="10" s="1"/>
  <c r="N290" i="10"/>
  <c r="N291" i="10"/>
  <c r="N292" i="10"/>
  <c r="N293" i="10"/>
  <c r="N294" i="10"/>
  <c r="J294" i="10" s="1"/>
  <c r="N295" i="10"/>
  <c r="N296" i="10"/>
  <c r="N297" i="10"/>
  <c r="J297" i="10" s="1"/>
  <c r="N298" i="10"/>
  <c r="N299" i="10"/>
  <c r="N300" i="10"/>
  <c r="N301" i="10"/>
  <c r="N302" i="10"/>
  <c r="J302" i="10" s="1"/>
  <c r="N303" i="10"/>
  <c r="N304" i="10"/>
  <c r="N305" i="10"/>
  <c r="J305" i="10" s="1"/>
  <c r="N306" i="10"/>
  <c r="N307" i="10"/>
  <c r="J307" i="10" s="1"/>
  <c r="N308" i="10"/>
  <c r="N309" i="10"/>
  <c r="N49" i="10"/>
  <c r="J49" i="10" s="1"/>
  <c r="N50" i="10"/>
  <c r="J50" i="10" s="1"/>
  <c r="N51" i="10"/>
  <c r="AS10" i="14" s="1"/>
  <c r="N52" i="10"/>
  <c r="AT9" i="14" s="1"/>
  <c r="N53" i="10"/>
  <c r="AU9" i="14" s="1"/>
  <c r="N54" i="10"/>
  <c r="AV10" i="14" s="1"/>
  <c r="N55" i="10"/>
  <c r="AW10" i="14" s="1"/>
  <c r="N56" i="10"/>
  <c r="AX9" i="14" s="1"/>
  <c r="N57" i="10"/>
  <c r="AY9" i="14" s="1"/>
  <c r="N58" i="10"/>
  <c r="J58" i="10" s="1"/>
  <c r="N59" i="10"/>
  <c r="J59" i="10" s="1"/>
  <c r="N60" i="10"/>
  <c r="BB9" i="14" s="1"/>
  <c r="N61" i="10"/>
  <c r="BC9" i="14" s="1"/>
  <c r="N62" i="10"/>
  <c r="BD10" i="14" s="1"/>
  <c r="N63" i="10"/>
  <c r="J63" i="10" s="1"/>
  <c r="N64" i="10"/>
  <c r="BF9" i="14" s="1"/>
  <c r="N65" i="10"/>
  <c r="N66" i="10"/>
  <c r="J66" i="10" s="1"/>
  <c r="N67" i="10"/>
  <c r="J67" i="10" s="1"/>
  <c r="N68" i="10"/>
  <c r="N69" i="10"/>
  <c r="N70" i="10"/>
  <c r="N71" i="10"/>
  <c r="J71" i="10" s="1"/>
  <c r="N72" i="10"/>
  <c r="N73" i="10"/>
  <c r="N74" i="10"/>
  <c r="J74" i="10" s="1"/>
  <c r="N75" i="10"/>
  <c r="J75" i="10" s="1"/>
  <c r="N76" i="10"/>
  <c r="N77" i="10"/>
  <c r="N78" i="10"/>
  <c r="N79" i="10"/>
  <c r="J79" i="10" s="1"/>
  <c r="N80" i="10"/>
  <c r="N81" i="10"/>
  <c r="N82" i="10"/>
  <c r="J82" i="10" s="1"/>
  <c r="N83" i="10"/>
  <c r="J83" i="10" s="1"/>
  <c r="N84" i="10"/>
  <c r="N85" i="10"/>
  <c r="N86" i="10"/>
  <c r="J86" i="10" s="1"/>
  <c r="N87" i="10"/>
  <c r="J87" i="10" s="1"/>
  <c r="N88" i="10"/>
  <c r="N89" i="10"/>
  <c r="N90" i="10"/>
  <c r="J90" i="10" s="1"/>
  <c r="N91" i="10"/>
  <c r="J91" i="10" s="1"/>
  <c r="N92" i="10"/>
  <c r="N93" i="10"/>
  <c r="N94" i="10"/>
  <c r="N95" i="10"/>
  <c r="J95" i="10" s="1"/>
  <c r="N96" i="10"/>
  <c r="N97" i="10"/>
  <c r="N98" i="10"/>
  <c r="J98" i="10" s="1"/>
  <c r="N99" i="10"/>
  <c r="J99" i="10" s="1"/>
  <c r="N100" i="10"/>
  <c r="N101" i="10"/>
  <c r="N102" i="10"/>
  <c r="N103" i="10"/>
  <c r="J103" i="10" s="1"/>
  <c r="N104" i="10"/>
  <c r="J104" i="10" s="1"/>
  <c r="N105" i="10"/>
  <c r="N106" i="10"/>
  <c r="J106" i="10" s="1"/>
  <c r="N107" i="10"/>
  <c r="J107" i="10" s="1"/>
  <c r="N108" i="10"/>
  <c r="N109" i="10"/>
  <c r="N110" i="10"/>
  <c r="N111" i="10"/>
  <c r="J111" i="10" s="1"/>
  <c r="N112" i="10"/>
  <c r="N113" i="10"/>
  <c r="N114" i="10"/>
  <c r="J114" i="10" s="1"/>
  <c r="N115" i="10"/>
  <c r="J115" i="10" s="1"/>
  <c r="N116" i="10"/>
  <c r="N117" i="10"/>
  <c r="N118" i="10"/>
  <c r="N119" i="10"/>
  <c r="J119" i="10" s="1"/>
  <c r="N120" i="10"/>
  <c r="J120" i="10" s="1"/>
  <c r="N121" i="10"/>
  <c r="N122" i="10"/>
  <c r="J122" i="10" s="1"/>
  <c r="N123" i="10"/>
  <c r="J123" i="10" s="1"/>
  <c r="N124" i="10"/>
  <c r="N125" i="10"/>
  <c r="N126" i="10"/>
  <c r="N127" i="10"/>
  <c r="J127" i="10" s="1"/>
  <c r="N128" i="10"/>
  <c r="N129" i="10"/>
  <c r="N130" i="10"/>
  <c r="J130" i="10" s="1"/>
  <c r="N131" i="10"/>
  <c r="J131" i="10" s="1"/>
  <c r="N132" i="10"/>
  <c r="N133" i="10"/>
  <c r="J133" i="10" s="1"/>
  <c r="N134" i="10"/>
  <c r="J134" i="10" s="1"/>
  <c r="N135" i="10"/>
  <c r="J135" i="10" s="1"/>
  <c r="N136" i="10"/>
  <c r="J136" i="10" s="1"/>
  <c r="N137" i="10"/>
  <c r="N138" i="10"/>
  <c r="J138" i="10" s="1"/>
  <c r="N139" i="10"/>
  <c r="J139" i="10" s="1"/>
  <c r="N140" i="10"/>
  <c r="N141" i="10"/>
  <c r="J141" i="10" s="1"/>
  <c r="N142" i="10"/>
  <c r="N143" i="10"/>
  <c r="J143" i="10" s="1"/>
  <c r="N144" i="10"/>
  <c r="N145" i="10"/>
  <c r="J145" i="10" s="1"/>
  <c r="N146" i="10"/>
  <c r="J146" i="10" s="1"/>
  <c r="N147" i="10"/>
  <c r="J147" i="10" s="1"/>
  <c r="N148" i="10"/>
  <c r="N149" i="10"/>
  <c r="J149" i="10" s="1"/>
  <c r="N150" i="10"/>
  <c r="J150" i="10" s="1"/>
  <c r="N151" i="10"/>
  <c r="J151" i="10" s="1"/>
  <c r="N152" i="10"/>
  <c r="J152" i="10" s="1"/>
  <c r="N153" i="10"/>
  <c r="N154" i="10"/>
  <c r="J154" i="10" s="1"/>
  <c r="N155" i="10"/>
  <c r="J155" i="10" s="1"/>
  <c r="N156" i="10"/>
  <c r="N157" i="10"/>
  <c r="J157" i="10" s="1"/>
  <c r="N158" i="10"/>
  <c r="J158" i="10" s="1"/>
  <c r="N159" i="10"/>
  <c r="J159" i="10" s="1"/>
  <c r="N160" i="10"/>
  <c r="N161" i="10"/>
  <c r="J161" i="10" s="1"/>
  <c r="N162" i="10"/>
  <c r="J162" i="10" s="1"/>
  <c r="N163" i="10"/>
  <c r="J163" i="10" s="1"/>
  <c r="N164" i="10"/>
  <c r="N165" i="10"/>
  <c r="J165" i="10" s="1"/>
  <c r="N166" i="10"/>
  <c r="J166" i="10" s="1"/>
  <c r="N167" i="10"/>
  <c r="N168" i="10"/>
  <c r="J168" i="10" s="1"/>
  <c r="N169" i="10"/>
  <c r="N170" i="10"/>
  <c r="N171" i="10"/>
  <c r="J171" i="10" s="1"/>
  <c r="N172" i="10"/>
  <c r="J172" i="10" s="1"/>
  <c r="N173" i="10"/>
  <c r="J173" i="10" s="1"/>
  <c r="N174" i="10"/>
  <c r="N175" i="10"/>
  <c r="J175" i="10" s="1"/>
  <c r="N176" i="10"/>
  <c r="J176" i="10" s="1"/>
  <c r="N177" i="10"/>
  <c r="J177" i="10" s="1"/>
  <c r="N178" i="10"/>
  <c r="J178" i="10" s="1"/>
  <c r="N179" i="10"/>
  <c r="J179" i="10" s="1"/>
  <c r="N180" i="10"/>
  <c r="N181" i="10"/>
  <c r="J181" i="10" s="1"/>
  <c r="N182" i="10"/>
  <c r="J182" i="10" s="1"/>
  <c r="N183" i="10"/>
  <c r="N184" i="10"/>
  <c r="J184" i="10" s="1"/>
  <c r="N185" i="10"/>
  <c r="N186" i="10"/>
  <c r="N187" i="10"/>
  <c r="J187" i="10" s="1"/>
  <c r="N188" i="10"/>
  <c r="J188" i="10" s="1"/>
  <c r="N189" i="10"/>
  <c r="J189" i="10" s="1"/>
  <c r="N190" i="10"/>
  <c r="N191" i="10"/>
  <c r="J191" i="10" s="1"/>
  <c r="N192" i="10"/>
  <c r="J192" i="10" s="1"/>
  <c r="N193" i="10"/>
  <c r="J193" i="10" s="1"/>
  <c r="N194" i="10"/>
  <c r="J194" i="10" s="1"/>
  <c r="N195" i="10"/>
  <c r="J195" i="10" s="1"/>
  <c r="N196" i="10"/>
  <c r="N197" i="10"/>
  <c r="J197" i="10" s="1"/>
  <c r="N198" i="10"/>
  <c r="J198" i="10" s="1"/>
  <c r="N199" i="10"/>
  <c r="N200" i="10"/>
  <c r="J200" i="10" s="1"/>
  <c r="N201" i="10"/>
  <c r="N202" i="10"/>
  <c r="N203" i="10"/>
  <c r="J203" i="10" s="1"/>
  <c r="N204" i="10"/>
  <c r="J204" i="10" s="1"/>
  <c r="N205" i="10"/>
  <c r="J205" i="10" s="1"/>
  <c r="N206" i="10"/>
  <c r="J206" i="10" s="1"/>
  <c r="N207" i="10"/>
  <c r="J207" i="10" s="1"/>
  <c r="N208" i="10"/>
  <c r="J208" i="10" s="1"/>
  <c r="N209" i="10"/>
  <c r="N10" i="10"/>
  <c r="D9" i="14" s="1"/>
  <c r="BC10" i="14" l="1"/>
  <c r="AY10" i="14"/>
  <c r="AU10" i="14"/>
  <c r="AQ10" i="14"/>
  <c r="BE9" i="14"/>
  <c r="BA9" i="14"/>
  <c r="AW9" i="14"/>
  <c r="AS9" i="14"/>
  <c r="BF10" i="14"/>
  <c r="BB10" i="14"/>
  <c r="AX10" i="14"/>
  <c r="AT10" i="14"/>
  <c r="BD9" i="14"/>
  <c r="AZ9" i="14"/>
  <c r="AV9" i="14"/>
  <c r="AR9" i="14"/>
  <c r="BE10" i="14"/>
  <c r="BA10" i="14"/>
  <c r="AQ9" i="14"/>
  <c r="AZ10" i="14"/>
  <c r="AR10" i="14"/>
  <c r="J229" i="10"/>
  <c r="J237" i="10"/>
  <c r="J245" i="10"/>
  <c r="J253" i="10"/>
  <c r="J52" i="10"/>
  <c r="J60" i="10"/>
  <c r="J68" i="10"/>
  <c r="J76" i="10"/>
  <c r="J84" i="10"/>
  <c r="J92" i="10"/>
  <c r="J100" i="10"/>
  <c r="J108" i="10"/>
  <c r="J116" i="10"/>
  <c r="J124" i="10"/>
  <c r="J53" i="10"/>
  <c r="J61" i="10"/>
  <c r="J69" i="10"/>
  <c r="J77" i="10"/>
  <c r="J85" i="10"/>
  <c r="J93" i="10"/>
  <c r="J101" i="10"/>
  <c r="J109" i="10"/>
  <c r="J117" i="10"/>
  <c r="J125" i="10"/>
  <c r="J140" i="10"/>
  <c r="J156" i="10"/>
  <c r="J209" i="10"/>
  <c r="J201" i="10"/>
  <c r="J185" i="10"/>
  <c r="J169" i="10"/>
  <c r="J153" i="10"/>
  <c r="J137" i="10"/>
  <c r="J129" i="10"/>
  <c r="J306" i="10"/>
  <c r="J298" i="10"/>
  <c r="J290" i="10"/>
  <c r="J282" i="10"/>
  <c r="J217" i="10"/>
  <c r="J225" i="10"/>
  <c r="J233" i="10"/>
  <c r="J241" i="10"/>
  <c r="J249" i="10"/>
  <c r="J274" i="10"/>
  <c r="J56" i="10"/>
  <c r="J64" i="10"/>
  <c r="J72" i="10"/>
  <c r="J80" i="10"/>
  <c r="J88" i="10"/>
  <c r="J96" i="10"/>
  <c r="J112" i="10"/>
  <c r="J128" i="10"/>
  <c r="J144" i="10"/>
  <c r="J160" i="10"/>
  <c r="J301" i="10"/>
  <c r="J293" i="10"/>
  <c r="J285" i="10"/>
  <c r="J277" i="10"/>
  <c r="J269" i="10"/>
  <c r="J265" i="10"/>
  <c r="J261" i="10"/>
  <c r="J257" i="10"/>
  <c r="J210" i="10"/>
  <c r="J218" i="10"/>
  <c r="J226" i="10"/>
  <c r="J309" i="10"/>
  <c r="J57" i="10"/>
  <c r="J65" i="10"/>
  <c r="J73" i="10"/>
  <c r="J81" i="10"/>
  <c r="J89" i="10"/>
  <c r="J97" i="10"/>
  <c r="J105" i="10"/>
  <c r="J113" i="10"/>
  <c r="J121" i="10"/>
  <c r="J132" i="10"/>
  <c r="J148" i="10"/>
  <c r="J164" i="10"/>
  <c r="J180" i="10"/>
  <c r="J196" i="10"/>
  <c r="J215" i="10"/>
  <c r="J223" i="10"/>
  <c r="J235" i="10"/>
  <c r="J239" i="10"/>
  <c r="J251" i="10"/>
  <c r="J256" i="10"/>
  <c r="J260" i="10"/>
  <c r="J264" i="10"/>
  <c r="J268" i="10"/>
  <c r="J10" i="10"/>
  <c r="J54" i="10"/>
  <c r="J62" i="10"/>
  <c r="J70" i="10"/>
  <c r="J78" i="10"/>
  <c r="J94" i="10"/>
  <c r="J102" i="10"/>
  <c r="J110" i="10"/>
  <c r="J118" i="10"/>
  <c r="J126" i="10"/>
  <c r="J142" i="10"/>
  <c r="J170" i="10"/>
  <c r="J174" i="10"/>
  <c r="J186" i="10"/>
  <c r="J190" i="10"/>
  <c r="J202" i="10"/>
  <c r="J212" i="10"/>
  <c r="J216" i="10"/>
  <c r="J220" i="10"/>
  <c r="J224" i="10"/>
  <c r="J228" i="10"/>
  <c r="J232" i="10"/>
  <c r="J236" i="10"/>
  <c r="J240" i="10"/>
  <c r="J244" i="10"/>
  <c r="J248" i="10"/>
  <c r="J252" i="10"/>
  <c r="J51" i="10"/>
  <c r="J55" i="10"/>
  <c r="J167" i="10"/>
  <c r="J183" i="10"/>
  <c r="J199" i="10"/>
  <c r="D5" i="14"/>
  <c r="D4" i="14"/>
  <c r="D3" i="14"/>
  <c r="N12" i="10" l="1"/>
  <c r="N11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J38" i="10" l="1"/>
  <c r="AF10" i="14"/>
  <c r="AF9" i="14"/>
  <c r="J30" i="10"/>
  <c r="X10" i="14"/>
  <c r="X9" i="14"/>
  <c r="J14" i="10"/>
  <c r="H10" i="14"/>
  <c r="H9" i="14"/>
  <c r="J37" i="10"/>
  <c r="AE9" i="14"/>
  <c r="AE10" i="14"/>
  <c r="J25" i="10"/>
  <c r="S9" i="14"/>
  <c r="S10" i="14"/>
  <c r="J21" i="10"/>
  <c r="O9" i="14"/>
  <c r="O10" i="14"/>
  <c r="J17" i="10"/>
  <c r="K9" i="14"/>
  <c r="K10" i="14"/>
  <c r="J13" i="10"/>
  <c r="G9" i="14"/>
  <c r="G10" i="14"/>
  <c r="J42" i="10"/>
  <c r="AJ10" i="14"/>
  <c r="AJ9" i="14"/>
  <c r="J22" i="10"/>
  <c r="P10" i="14"/>
  <c r="P9" i="14"/>
  <c r="J45" i="10"/>
  <c r="AM9" i="14"/>
  <c r="AM10" i="14"/>
  <c r="J33" i="10"/>
  <c r="AA9" i="14"/>
  <c r="AA10" i="14"/>
  <c r="J48" i="10"/>
  <c r="AP9" i="14"/>
  <c r="AP10" i="14"/>
  <c r="J36" i="10"/>
  <c r="AD9" i="14"/>
  <c r="AD10" i="14"/>
  <c r="J28" i="10"/>
  <c r="V9" i="14"/>
  <c r="V10" i="14"/>
  <c r="J24" i="10"/>
  <c r="R9" i="14"/>
  <c r="R10" i="14"/>
  <c r="J20" i="10"/>
  <c r="N9" i="14"/>
  <c r="N10" i="14"/>
  <c r="J16" i="10"/>
  <c r="J9" i="14"/>
  <c r="J10" i="14"/>
  <c r="J46" i="10"/>
  <c r="AN10" i="14"/>
  <c r="AN9" i="14"/>
  <c r="J34" i="10"/>
  <c r="AB10" i="14"/>
  <c r="AB9" i="14"/>
  <c r="J26" i="10"/>
  <c r="T10" i="14"/>
  <c r="T9" i="14"/>
  <c r="J18" i="10"/>
  <c r="L10" i="14"/>
  <c r="L9" i="14"/>
  <c r="J41" i="10"/>
  <c r="AI9" i="14"/>
  <c r="AI10" i="14"/>
  <c r="J29" i="10"/>
  <c r="W9" i="14"/>
  <c r="W10" i="14"/>
  <c r="J44" i="10"/>
  <c r="AL9" i="14"/>
  <c r="AL10" i="14"/>
  <c r="J40" i="10"/>
  <c r="AH9" i="14"/>
  <c r="AH10" i="14"/>
  <c r="J32" i="10"/>
  <c r="Z9" i="14"/>
  <c r="Z10" i="14"/>
  <c r="J47" i="10"/>
  <c r="AO10" i="14"/>
  <c r="AO9" i="14"/>
  <c r="J43" i="10"/>
  <c r="AK10" i="14"/>
  <c r="AK9" i="14"/>
  <c r="J39" i="10"/>
  <c r="AG10" i="14"/>
  <c r="AG9" i="14"/>
  <c r="J35" i="10"/>
  <c r="AC10" i="14"/>
  <c r="AC9" i="14"/>
  <c r="J31" i="10"/>
  <c r="Y10" i="14"/>
  <c r="Y9" i="14"/>
  <c r="J27" i="10"/>
  <c r="U10" i="14"/>
  <c r="U9" i="14"/>
  <c r="J23" i="10"/>
  <c r="Q10" i="14"/>
  <c r="Q9" i="14"/>
  <c r="J19" i="10"/>
  <c r="M10" i="14"/>
  <c r="M9" i="14"/>
  <c r="J15" i="10"/>
  <c r="I10" i="14"/>
  <c r="I9" i="14"/>
  <c r="J12" i="10"/>
  <c r="F9" i="14"/>
  <c r="F10" i="14"/>
  <c r="J11" i="10"/>
  <c r="E9" i="14"/>
  <c r="E10" i="14"/>
</calcChain>
</file>

<file path=xl/sharedStrings.xml><?xml version="1.0" encoding="utf-8"?>
<sst xmlns="http://schemas.openxmlformats.org/spreadsheetml/2006/main" count="1317" uniqueCount="398">
  <si>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</si>
  <si>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</si>
  <si>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</si>
  <si>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</si>
  <si>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</si>
  <si>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</si>
  <si>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</si>
  <si>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</si>
  <si>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</si>
  <si>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</si>
  <si>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</si>
  <si>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</si>
  <si>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</si>
  <si>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</si>
  <si>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</si>
  <si>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</si>
  <si>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</si>
  <si>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</si>
  <si>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</si>
  <si>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</si>
  <si>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</si>
  <si>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</si>
  <si>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</si>
  <si>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</si>
  <si>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</si>
  <si>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</si>
  <si>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Pořadí</t>
  </si>
  <si>
    <t>1.</t>
  </si>
  <si>
    <t>3.</t>
  </si>
  <si>
    <t>4.</t>
  </si>
  <si>
    <t>Příjemce:</t>
  </si>
  <si>
    <t>Registrační číslo projektu:</t>
  </si>
  <si>
    <t>Název projektu: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</si>
  <si>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</si>
  <si>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</si>
  <si>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</si>
  <si>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</si>
  <si>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</si>
  <si>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</si>
  <si>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</si>
  <si>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</si>
  <si>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</si>
  <si>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</si>
  <si>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</si>
  <si>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</si>
  <si>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</si>
  <si>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</si>
  <si>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</si>
  <si>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</si>
  <si>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</si>
  <si>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</si>
  <si>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</si>
  <si>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</si>
  <si>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</si>
  <si>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</si>
  <si>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</si>
  <si>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</si>
  <si>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</si>
  <si>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</si>
  <si>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</si>
  <si>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</si>
  <si>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</si>
  <si>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</si>
  <si>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</si>
  <si>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</si>
  <si>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</si>
  <si>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</si>
  <si>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</si>
  <si>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</si>
  <si>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</si>
  <si>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kontrolní sloupec</t>
  </si>
  <si>
    <t>Jméno</t>
  </si>
  <si>
    <t>Příjmení</t>
  </si>
  <si>
    <t>Pomocný - skrýt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</si>
  <si>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</si>
  <si>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</si>
  <si>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</si>
  <si>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</si>
  <si>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</si>
  <si>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</si>
  <si>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</si>
  <si>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</si>
  <si>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</si>
  <si>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</si>
  <si>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</si>
  <si>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</si>
  <si>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</si>
  <si>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</si>
  <si>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</si>
  <si>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</si>
  <si>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</si>
  <si>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</si>
  <si>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</si>
  <si>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</si>
  <si>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</si>
  <si>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</si>
  <si>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</si>
  <si>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</si>
  <si>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</si>
  <si>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</si>
  <si>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</si>
  <si>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</si>
  <si>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</si>
  <si>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</si>
  <si>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</si>
  <si>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</si>
  <si>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</si>
  <si>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</si>
  <si>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</si>
  <si>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</si>
  <si>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</si>
  <si>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</si>
  <si>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</si>
  <si>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</si>
  <si>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</si>
  <si>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</si>
  <si>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</si>
  <si>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</si>
  <si>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</si>
  <si>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</si>
  <si>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</si>
  <si>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</si>
  <si>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</si>
  <si>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</si>
  <si>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</si>
  <si>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</si>
  <si>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</si>
  <si>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</si>
  <si>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</si>
  <si>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</si>
  <si>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</si>
  <si>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</si>
  <si>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</si>
  <si>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</si>
  <si>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</si>
  <si>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</si>
  <si>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</si>
  <si>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</si>
  <si>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</si>
  <si>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</si>
  <si>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</si>
  <si>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</si>
  <si>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</si>
  <si>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</si>
  <si>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</si>
  <si>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</si>
  <si>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</si>
  <si>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</si>
  <si>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</si>
  <si>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</si>
  <si>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</si>
  <si>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</si>
  <si>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</si>
  <si>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</si>
  <si>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</si>
  <si>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</si>
  <si>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</si>
  <si>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</si>
  <si>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</si>
  <si>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</si>
  <si>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</si>
  <si>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</si>
  <si>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</si>
  <si>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</si>
  <si>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</si>
  <si>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</si>
  <si>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</si>
  <si>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</si>
  <si>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</si>
  <si>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</si>
  <si>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</si>
  <si>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</si>
  <si>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</si>
  <si>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</si>
  <si>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</si>
  <si>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</si>
  <si>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</si>
  <si>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</si>
  <si>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</si>
  <si>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</si>
  <si>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</si>
  <si>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</si>
  <si>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</si>
  <si>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</si>
  <si>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Účast dne</t>
  </si>
  <si>
    <t>kontrolní sloupec - skryju</t>
  </si>
  <si>
    <t>Číslo ZoR</t>
  </si>
  <si>
    <t>Jméno a příjmení odborného garanta NK</t>
  </si>
  <si>
    <t>Datum jednání</t>
  </si>
  <si>
    <t>Odkaz na zápis z jednání</t>
  </si>
  <si>
    <t>Téma (vyberte z nabídky)</t>
  </si>
  <si>
    <t>Čtenářská pre/gramotnost</t>
  </si>
  <si>
    <t>Matematická pre/gramotnost</t>
  </si>
  <si>
    <t>Cizí jazyky/komunikace v cizím jazyce</t>
  </si>
  <si>
    <t>Přírodovědné a technické vzdělávání</t>
  </si>
  <si>
    <t>EVVO včetně vzdělávání pro udržitelný rozvoj</t>
  </si>
  <si>
    <t>Občanské vzdělávání a demokratické myšlení</t>
  </si>
  <si>
    <t>Vzdělávání s využitím nových technologií</t>
  </si>
  <si>
    <t>Rozvoj podnikavosti a kreativity</t>
  </si>
  <si>
    <t>Kulturní povědomí a vyjádření</t>
  </si>
  <si>
    <t>Historické povědomí, výuka moderních dějin</t>
  </si>
  <si>
    <t>Mediální gramotnost</t>
  </si>
  <si>
    <t>Kariérové poradenství včetně identifikace a rozvoje nadání</t>
  </si>
  <si>
    <t>Umělecká gramotnost</t>
  </si>
  <si>
    <t>Inkluze včetně primární prevence</t>
  </si>
  <si>
    <t>Genderová tematika v obsahu vzdělávání</t>
  </si>
  <si>
    <t>Well-being a psychohygiena</t>
  </si>
  <si>
    <t>Ostatní (uveďte do poznámky)</t>
  </si>
  <si>
    <r>
      <t xml:space="preserve">Místo konání
</t>
    </r>
    <r>
      <rPr>
        <i/>
        <sz val="10"/>
        <color rgb="FF173271"/>
        <rFont val="Calibri"/>
        <family val="2"/>
        <charset val="238"/>
        <scheme val="minor"/>
      </rPr>
      <t>(jen u prezenční/ hybridní formy)</t>
    </r>
  </si>
  <si>
    <r>
      <t>Odkaz na podklady k jednání</t>
    </r>
    <r>
      <rPr>
        <i/>
        <sz val="10"/>
        <color rgb="FF173271"/>
        <rFont val="Calibri"/>
        <family val="2"/>
        <charset val="238"/>
        <scheme val="minor"/>
      </rPr>
      <t xml:space="preserve"> (pozvánka, program, prezentace apod.)</t>
    </r>
  </si>
  <si>
    <r>
      <t xml:space="preserve">Seznam realizovaných jednání sekcí Národního metodického kabinetu (NK) - indikátor 549 020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4.2-1 Národní metodický kabinet v IPs Vzdělávání)</t>
    </r>
  </si>
  <si>
    <r>
      <t xml:space="preserve">Jmenný seznam účastníků jednání sekcí Národního metodického kabinetu (NK)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4.2-1 Národní  metodický kabinet v IPs Vzdělávání)</t>
    </r>
  </si>
  <si>
    <t>Sekce NK</t>
  </si>
  <si>
    <t>Jazyky a komunikace</t>
  </si>
  <si>
    <t>Matematika</t>
  </si>
  <si>
    <t>Přírodní vědy</t>
  </si>
  <si>
    <t>Společenské vědy</t>
  </si>
  <si>
    <t>Kultura, umění a zdraví</t>
  </si>
  <si>
    <t>Předškolní a prvostupňové vzdělání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</si>
  <si>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</si>
  <si>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</si>
  <si>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</si>
  <si>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</si>
  <si>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</si>
  <si>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</si>
  <si>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</si>
  <si>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</si>
  <si>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</si>
  <si>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</si>
  <si>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</si>
  <si>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</si>
  <si>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</si>
  <si>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</si>
  <si>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</si>
  <si>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</si>
  <si>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</si>
  <si>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</si>
  <si>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</si>
  <si>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</si>
  <si>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</si>
  <si>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</si>
  <si>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</si>
  <si>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</si>
  <si>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</si>
  <si>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</si>
  <si>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</si>
  <si>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</si>
  <si>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</si>
  <si>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</si>
  <si>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</si>
  <si>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</si>
  <si>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</si>
  <si>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</si>
  <si>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</si>
  <si>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</si>
  <si>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</si>
  <si>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</si>
  <si>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</si>
  <si>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</si>
  <si>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</si>
  <si>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</si>
  <si>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</si>
  <si>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</si>
  <si>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</si>
  <si>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</si>
  <si>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</si>
  <si>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</si>
  <si>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</si>
  <si>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</si>
  <si>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r>
      <t xml:space="preserve">Kontakt na odpovědnou osobu:
</t>
    </r>
    <r>
      <rPr>
        <i/>
        <sz val="9"/>
        <color rgb="FF173271"/>
        <rFont val="Calibri"/>
        <family val="2"/>
        <scheme val="minor"/>
      </rPr>
      <t>(jméno, příjmení, telefon a e-mail)</t>
    </r>
  </si>
  <si>
    <r>
      <t>Forma jednání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</si>
  <si>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Sekce NK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</si>
  <si>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Téma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</si>
  <si>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</si>
  <si>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</si>
  <si>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</si>
  <si>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</si>
  <si>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</si>
  <si>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</si>
  <si>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</si>
  <si>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</si>
  <si>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</si>
  <si>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</si>
  <si>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</si>
  <si>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</si>
  <si>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</si>
  <si>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</si>
  <si>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</si>
  <si>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</si>
  <si>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</si>
  <si>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</si>
  <si>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</si>
  <si>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</si>
  <si>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</si>
  <si>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</si>
  <si>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</si>
  <si>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</si>
  <si>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</si>
  <si>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</si>
  <si>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</si>
  <si>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</si>
  <si>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</si>
  <si>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</si>
  <si>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</si>
  <si>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</si>
  <si>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</si>
  <si>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</si>
  <si>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</si>
  <si>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</si>
  <si>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</si>
  <si>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</si>
  <si>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</si>
  <si>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</si>
  <si>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</si>
  <si>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</si>
  <si>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</si>
  <si>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</si>
  <si>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</si>
  <si>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</si>
  <si>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</si>
  <si>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</si>
  <si>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</si>
  <si>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</si>
  <si>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</si>
  <si>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</si>
  <si>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</si>
  <si>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</si>
  <si>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</si>
  <si>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</si>
  <si>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</si>
  <si>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</si>
  <si>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</si>
  <si>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</si>
  <si>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</si>
  <si>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</si>
  <si>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</si>
  <si>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</si>
  <si>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</si>
  <si>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</si>
  <si>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</si>
  <si>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</si>
  <si>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</si>
  <si>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</si>
  <si>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</si>
  <si>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</si>
  <si>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</si>
  <si>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</si>
  <si>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</si>
  <si>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</si>
  <si>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</si>
  <si>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</si>
  <si>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</si>
  <si>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</si>
  <si>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</si>
  <si>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</si>
  <si>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</si>
  <si>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</si>
  <si>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</si>
  <si>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</si>
  <si>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</si>
  <si>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</si>
  <si>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</si>
  <si>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</si>
  <si>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</si>
  <si>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</si>
  <si>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</si>
  <si>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</si>
  <si>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</si>
  <si>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</si>
  <si>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</si>
  <si>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</si>
  <si>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</si>
  <si>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</si>
  <si>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>Počet účastníků akce</t>
    </r>
    <r>
      <rPr>
        <i/>
        <sz val="10"/>
        <color rgb="FF173271"/>
        <rFont val="Calibri"/>
        <family val="2"/>
        <charset val="238"/>
        <scheme val="minor"/>
      </rPr>
      <t xml:space="preserve">
(doplní se z listu 5B)</t>
    </r>
  </si>
  <si>
    <t>Kód</t>
  </si>
  <si>
    <t>Poznámka</t>
  </si>
  <si>
    <t>POSTUP:</t>
  </si>
  <si>
    <t>Při vyplňování údajů využívejte hodnot z rozevíracích seznamů (šipka v pravé části buňky) a návodných komentářů, které se objeví po označení dané buňky.</t>
  </si>
  <si>
    <t>Poté průběžně doplňujte, kterých jednání se daná osoba zúčastnila.</t>
  </si>
  <si>
    <t>Příloha ZoR - Tabulka č. 5</t>
  </si>
  <si>
    <t>Seznam realizovaných jednání sekcí Národního metodického kabinetu</t>
  </si>
  <si>
    <t>Ve sloupcích "Kód" a "Poznámka" (K a L) je možné vkládat případné rozlišení interním kódem nebo další informace dle potřeb příjemce.</t>
  </si>
  <si>
    <t>K vyplnění jsou určena bílá a žlutá pole.
     • Bílá pole jsou bez editace (prázdná).
     • Žlutě se pro kontrolu automaticky podbarví pole, která je nutné vyplnit (jakmile v řádku doplníte jakýkoliv údaj).
Zelenomodrá pole nejsou určena k vyplňování (jsou uzamčena) – jedná se o popisky, či automaticky vyplňovaná pole.</t>
  </si>
  <si>
    <r>
      <t xml:space="preserve">Údaje do buněk </t>
    </r>
    <r>
      <rPr>
        <b/>
        <sz val="9"/>
        <color rgb="FF173271"/>
        <rFont val="Calibri"/>
        <family val="2"/>
        <charset val="238"/>
        <scheme val="minor"/>
      </rPr>
      <t>nekopírujte a nepřesunujte</t>
    </r>
    <r>
      <rPr>
        <sz val="9"/>
        <color rgb="FF173271"/>
        <rFont val="Calibri"/>
        <family val="2"/>
        <charset val="238"/>
        <scheme val="minor"/>
      </rPr>
      <t>, vždy je jednotlivě zapište, nevkládejte klávesovou zkratkou CTRL+V apod. (hrozí riziko rozladění navázaných vzorců = nefunkčnost tabulky).</t>
    </r>
  </si>
  <si>
    <t>Časové údaje vkládejte ve formátu den. měsíc. rok (je přednastaveno formátování).</t>
  </si>
  <si>
    <t>Nezasahujte do automaticky nastavených vzorců, nepřepisujte vzorce, neměňte strukturu přílohy ZoR, protože slouží k průběžnému monitorování poskytované přímé podpory.</t>
  </si>
  <si>
    <t>Tuto přílohu ZoR doporučujeme vyplňovat postupně tak, jak jsou listy uspořádány za sebou, protože jsou spolu provázány automatickými výpočty.</t>
  </si>
  <si>
    <t>List 5A – Seznam jednání NK-sekce</t>
  </si>
  <si>
    <t>Nejprve vyplňte údaje v hlavičce listu 5A – Seznam jednání NK-sekce. Odtud se údaje automaticky propíší na další list.</t>
  </si>
  <si>
    <t>Poté vyplňte údaje o jednotlivých jednáních sekcí NK (ve sloupcích B–I).</t>
  </si>
  <si>
    <t>Sloupec J – Počet účastníků akce je automatizovaný a doplní se z listu 5B – Jmenný seznam. Podmínkou pro jeho zobrazení je však kompletní vyplnění ostatních údajů o daném jednání.</t>
  </si>
  <si>
    <t>Tabulku přikládejte ke každé ZoR, kdy probíhala jednání sekcí NK. Pokud žádné jednání neproběhlo, tato příloha se nedokládá a příjemce o této skutečnosti informuje ŘO v ZoR.
Přílohu vyplňujte kumulativně, tj. průběžně ji doplňujte a v ZZoR bude kompletním přehledem všech sekčních jednání NK.</t>
  </si>
  <si>
    <t>Zpracované podklady k jednání průběžně ukládejte do úložiště, přičemž odkazy na ně vkládejte do sloupce H. Odkazy na zápisy z uskutečněných jednání uvádějte do sloupce I.
Zálohujte podklady z jednání NK i zápisy z jednání.</t>
  </si>
  <si>
    <t>List 5B – Jmenný seznam</t>
  </si>
  <si>
    <t>Hlavička se doplní automaticky (z listu 5A – Seznam jednání NK-sekce – tam je potřeba provádět případné úpravy).</t>
  </si>
  <si>
    <t>Automaticky se doplní data konání jednotlivých jednání sekcí NK a číslo ZoR. Aby se údaje doplnily správně, je potřeba je mít kompletně vyplněné na listu 5A – Seznam jednání NK-sekce.</t>
  </si>
  <si>
    <t>Každou osobu, která se zúčastnila jednání sekcí NK, uvádějte na samostatný řádek. V případě shody jména a příjmení je možné odlišovat číslovkou či zaznamenávat jiným přehledným způsobem.</t>
  </si>
  <si>
    <r>
      <t xml:space="preserve">Tabulka č. 5 je </t>
    </r>
    <r>
      <rPr>
        <b/>
        <sz val="9"/>
        <color rgb="FF173271"/>
        <rFont val="Calibri"/>
        <family val="2"/>
        <charset val="238"/>
        <scheme val="minor"/>
      </rPr>
      <t>přílohou Zprávy o realizaci projektu</t>
    </r>
    <r>
      <rPr>
        <sz val="9"/>
        <color rgb="FF173271"/>
        <rFont val="Calibri"/>
        <family val="2"/>
        <charset val="238"/>
        <scheme val="minor"/>
      </rPr>
      <t xml:space="preserve"> (ZoR) ve výzvě č. 02_22_005 Individuální projekty systémové – Vzdělávání Operačního programu Jan Amos Komenský pro projekt, který realizuje aktivitu č. 4. 
Slouží pro </t>
    </r>
    <r>
      <rPr>
        <b/>
        <sz val="9"/>
        <color rgb="FF173271"/>
        <rFont val="Calibri"/>
        <family val="2"/>
        <charset val="238"/>
        <scheme val="minor"/>
      </rPr>
      <t>vykazování indikátoru 549 020</t>
    </r>
    <r>
      <rPr>
        <sz val="9"/>
        <color rgb="FF173271"/>
        <rFont val="Calibri"/>
        <family val="2"/>
        <charset val="238"/>
        <scheme val="minor"/>
      </rPr>
      <t xml:space="preserve"> Počet národních systémů v podaktivitě 4.2-1.
Tato příloha je určena pro přehled jednání jednotlivých sekcí Národního metodického kabinetu. Pro vykazování jednání celého NK je určena příloha ZoR – Tabulka č. 4.
</t>
    </r>
    <r>
      <rPr>
        <b/>
        <sz val="9"/>
        <color rgb="FF173271"/>
        <rFont val="Calibri"/>
        <family val="2"/>
        <charset val="238"/>
        <scheme val="minor"/>
      </rPr>
      <t>INDIKÁTOR 549 020</t>
    </r>
    <r>
      <rPr>
        <sz val="9"/>
        <color rgb="FF173271"/>
        <rFont val="Calibri"/>
        <family val="2"/>
        <charset val="238"/>
        <scheme val="minor"/>
      </rPr>
      <t xml:space="preserve">
V indikátoru 549 020:
     •  Příjemce vykazuje funkční systém odborné metodické podpory pedagogů zajištěný Národním metodickým kabinetem
         s celonárodní působností.
     •  Příjemce vykazuje u tohoto indikátoru hodnotu 1.
Podmínky pro vykázání hodnoty u indikátoru 549 020:
     1)  minimálně 25 společných jednání NK s panelovou diskuzí (Tabulka č. 4) a zároveň
     2)  minimálně 150 jednání NK v jednotlivých sekcích za projekt (Tabulka č. 5).
Kromě této přílohy je činnost Národního metodického kabinetu monitorována i v příloze ZoR Přehled komunikačních aktivit NK (Tabulka č. 7) a v Přehledu jednání NK (Tabulka č. 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</si>
</sst>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rgb="FF173271"/>
      <name val="Calibri"/>
      <family val="2"/>
      <scheme val="minor"/>
    </font>
    <font>
      <sz val="10"/>
      <color rgb="FF173271"/>
      <name val="Calibri"/>
      <family val="2"/>
      <scheme val="minor"/>
    </font>
    <font>
      <b/>
      <sz val="11"/>
      <color rgb="FF173271"/>
      <name val="Calibri"/>
      <family val="2"/>
      <scheme val="minor"/>
    </font>
    <font>
      <b/>
      <sz val="11"/>
      <color rgb="FF173271"/>
      <name val="Calibri"/>
      <family val="2"/>
      <charset val="238"/>
      <scheme val="minor"/>
    </font>
    <font>
      <i/>
      <sz val="10"/>
      <color rgb="FF17327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9"/>
      <color rgb="FF173271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20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sz val="9"/>
      <color rgb="FF173271"/>
      <name val="Calibri"/>
      <family val="2"/>
      <charset val="238"/>
      <scheme val="minor"/>
    </font>
    <font>
      <b/>
      <sz val="16"/>
      <color rgb="FF17327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D8ECEA"/>
        <bgColor indexed="64"/>
      </patternFill>
    </fill>
    <fill>
      <patternFill patternType="solid">
        <fgColor rgb="FFE8F4F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/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  <border>
      <left style="thin">
        <color rgb="FF173271"/>
      </left>
      <right style="thin">
        <color rgb="FF173271"/>
      </right>
      <top style="thin">
        <color rgb="FF173271"/>
      </top>
      <bottom/>
      <diagonal/>
    </border>
    <border>
      <left style="thin">
        <color rgb="FF173271"/>
      </left>
      <right style="thin">
        <color rgb="FF173271"/>
      </right>
      <top/>
      <bottom/>
      <diagonal/>
    </border>
    <border>
      <left style="thin">
        <color rgb="FF173271"/>
      </left>
      <right style="thin">
        <color rgb="FF173271"/>
      </right>
      <top/>
      <bottom style="thin">
        <color rgb="FF17327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1" fillId="7" borderId="12" xfId="0" applyFont="1" applyFill="1" applyBorder="1" applyAlignment="1" applyProtection="1">
      <alignment horizontal="center" vertical="center"/>
      <protection hidden="1"/>
    </xf>
    <xf numFmtId="0" fontId="24" fillId="7" borderId="13" xfId="0" applyFont="1" applyFill="1" applyBorder="1" applyAlignment="1" applyProtection="1">
      <alignment horizontal="justify" vertical="center" wrapText="1"/>
      <protection hidden="1"/>
    </xf>
    <xf numFmtId="0" fontId="21" fillId="7" borderId="14" xfId="0" applyFont="1" applyFill="1" applyBorder="1" applyAlignment="1" applyProtection="1">
      <alignment horizontal="center" vertical="center"/>
      <protection hidden="1"/>
    </xf>
    <xf numFmtId="0" fontId="24" fillId="7" borderId="15" xfId="0" applyFont="1" applyFill="1" applyBorder="1" applyAlignment="1" applyProtection="1">
      <alignment horizontal="justify" vertical="center" wrapText="1"/>
      <protection hidden="1"/>
    </xf>
    <xf numFmtId="0" fontId="21" fillId="7" borderId="18" xfId="0" applyFont="1" applyFill="1" applyBorder="1" applyAlignment="1" applyProtection="1">
      <alignment horizontal="center" vertical="center"/>
      <protection hidden="1"/>
    </xf>
    <xf numFmtId="0" fontId="24" fillId="7" borderId="19" xfId="0" applyFont="1" applyFill="1" applyBorder="1" applyAlignment="1" applyProtection="1">
      <alignment horizontal="justify" vertical="center" wrapText="1"/>
      <protection hidden="1"/>
    </xf>
    <xf numFmtId="0" fontId="21" fillId="7" borderId="16" xfId="0" applyFont="1" applyFill="1" applyBorder="1" applyAlignment="1" applyProtection="1">
      <alignment horizontal="left" vertical="center"/>
      <protection hidden="1"/>
    </xf>
    <xf numFmtId="0" fontId="21" fillId="7" borderId="17" xfId="0" applyFont="1" applyFill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23" fillId="5" borderId="0" xfId="0" applyFont="1" applyFill="1" applyAlignment="1" applyProtection="1">
      <alignment horizontal="center" vertical="center" shrinkToFit="1"/>
      <protection hidden="1"/>
    </xf>
    <xf numFmtId="0" fontId="24" fillId="0" borderId="9" xfId="0" applyFont="1" applyBorder="1" applyAlignment="1" applyProtection="1">
      <alignment horizontal="justify" vertical="center" wrapText="1"/>
      <protection hidden="1"/>
    </xf>
    <xf numFmtId="0" fontId="25" fillId="4" borderId="10" xfId="0" applyFont="1" applyFill="1" applyBorder="1" applyAlignment="1" applyProtection="1">
      <alignment horizontal="left" vertical="center"/>
      <protection hidden="1"/>
    </xf>
    <xf numFmtId="0" fontId="25" fillId="4" borderId="11" xfId="0" applyFont="1" applyFill="1" applyBorder="1" applyAlignment="1" applyProtection="1">
      <alignment horizontal="left" vertical="center"/>
      <protection hidden="1"/>
    </xf>
    <xf numFmtId="49" fontId="0" fillId="0" borderId="4" xfId="0" applyNumberFormat="1" applyBorder="1" applyAlignment="1" applyProtection="1">
      <alignment horizontal="left" vertical="center" wrapText="1" indent="1"/>
      <protection locked="0"/>
    </xf>
    <xf numFmtId="49" fontId="0" fillId="0" borderId="3" xfId="0" applyNumberFormat="1" applyBorder="1" applyAlignment="1" applyProtection="1">
      <alignment horizontal="left" vertical="center" wrapText="1" indent="1"/>
      <protection locked="0"/>
    </xf>
    <xf numFmtId="49" fontId="0" fillId="0" borderId="5" xfId="0" applyNumberFormat="1" applyBorder="1" applyAlignment="1" applyProtection="1">
      <alignment horizontal="left" vertical="center" wrapText="1" indent="1"/>
      <protection locked="0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left" vertical="center" wrapText="1" indent="1"/>
    </xf>
    <xf numFmtId="49" fontId="14" fillId="4" borderId="3" xfId="0" applyNumberFormat="1" applyFont="1" applyFill="1" applyBorder="1" applyAlignment="1">
      <alignment horizontal="left" vertical="center" wrapText="1" indent="1"/>
    </xf>
    <xf numFmtId="49" fontId="14" fillId="4" borderId="5" xfId="0" applyNumberFormat="1" applyFont="1" applyFill="1" applyBorder="1" applyAlignment="1">
      <alignment horizontal="left" vertical="center" wrapText="1" indent="1"/>
    </xf>
    <xf numFmtId="49" fontId="0" fillId="6" borderId="3" xfId="0" applyNumberForma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 indent="8"/>
    </xf>
    <xf numFmtId="49" fontId="12" fillId="4" borderId="6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 indent="1"/>
    </xf>
    <xf numFmtId="0" fontId="14" fillId="4" borderId="4" xfId="0" applyFont="1" applyFill="1" applyBorder="1" applyAlignment="1">
      <alignment horizontal="left" vertical="center" wrapText="1" indent="1"/>
    </xf>
    <xf numFmtId="0" fontId="14" fillId="4" borderId="3" xfId="0" applyFont="1" applyFill="1" applyBorder="1" applyAlignment="1">
      <alignment horizontal="left" vertical="center" wrapText="1" indent="1"/>
    </xf>
    <xf numFmtId="0" fontId="14" fillId="4" borderId="5" xfId="0" applyFont="1" applyFill="1" applyBorder="1" applyAlignment="1">
      <alignment horizontal="left" vertical="center" wrapText="1" indent="1"/>
    </xf>
    <xf numFmtId="49" fontId="9" fillId="6" borderId="4" xfId="0" applyNumberFormat="1" applyFont="1" applyFill="1" applyBorder="1" applyAlignment="1">
      <alignment horizontal="left" vertical="center" wrapText="1" indent="1"/>
    </xf>
    <xf numFmtId="49" fontId="9" fillId="6" borderId="3" xfId="0" applyNumberFormat="1" applyFont="1" applyFill="1" applyBorder="1" applyAlignment="1">
      <alignment horizontal="left" vertical="center" wrapText="1" indent="1"/>
    </xf>
    <xf numFmtId="49" fontId="9" fillId="6" borderId="5" xfId="0" applyNumberFormat="1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45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E8F4F3"/>
      </font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D7E1EC"/>
      <color rgb="FFEDD7D6"/>
      <color rgb="FFE6ECD9"/>
      <color rgb="FFDFDAE7"/>
      <color rgb="FFD5E9EE"/>
      <color rgb="FFF8E4D4"/>
      <color rgb="FFCCFFFF"/>
      <color rgb="FFFFC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9525</xdr:rowOff>
    </xdr:from>
    <xdr:to>
      <xdr:col>2</xdr:col>
      <xdr:colOff>0</xdr:colOff>
      <xdr:row>16</xdr:row>
      <xdr:rowOff>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9A0D2E87-7AE8-4F3E-8012-AB6B36EA24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25" b="64197"/>
        <a:stretch/>
      </xdr:blipFill>
      <xdr:spPr bwMode="auto">
        <a:xfrm>
          <a:off x="1" y="9525"/>
          <a:ext cx="6095999" cy="293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704850</xdr:colOff>
      <xdr:row>40</xdr:row>
      <xdr:rowOff>19050</xdr:rowOff>
    </xdr:from>
    <xdr:to>
      <xdr:col>1</xdr:col>
      <xdr:colOff>3919311</xdr:colOff>
      <xdr:row>42</xdr:row>
      <xdr:rowOff>88696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6C82CA-A2B2-46AA-BD58-9292F81C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13306425"/>
          <a:ext cx="3214461" cy="4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C198-C2C7-4968-BD7B-DA2211240F2C}">
  <dimension ref="A17:B39"/>
  <sheetViews>
    <sheetView showGridLines="0" tabSelected="1" topLeftCell="A34" zoomScaleNormal="100" workbookViewId="0">
      <selection activeCell="G43" sqref="G43"/>
    </sheetView>
  </sheetViews>
  <sheetFormatPr defaultColWidth="9.28515625" defaultRowHeight="15" x14ac:dyDescent="0.25"/>
  <cols>
    <col min="1" max="1" width="9.5703125" style="1" customWidth="1"/>
    <col min="2" max="2" width="77.5703125" style="1" customWidth="1"/>
    <col min="3" max="16384" width="9.28515625" style="1"/>
  </cols>
  <sheetData>
    <row r="17" spans="1:2" x14ac:dyDescent="0.25">
      <c r="A17" s="50"/>
      <c r="B17" s="50"/>
    </row>
    <row r="18" spans="1:2" ht="26.25" x14ac:dyDescent="0.25">
      <c r="A18" s="51" t="s">
        <v>379</v>
      </c>
      <c r="B18" s="51"/>
    </row>
    <row r="19" spans="1:2" ht="18.75" x14ac:dyDescent="0.25">
      <c r="A19" s="52" t="s">
        <v>380</v>
      </c>
      <c r="B19" s="52"/>
    </row>
    <row r="20" spans="1:2" ht="206.1" customHeight="1" x14ac:dyDescent="0.25">
      <c r="A20" s="53" t="s">
        <v>397</v>
      </c>
      <c r="B20" s="53"/>
    </row>
    <row r="21" spans="1:2" ht="21" x14ac:dyDescent="0.25">
      <c r="A21" s="54" t="s">
        <v>376</v>
      </c>
      <c r="B21" s="55"/>
    </row>
    <row r="22" spans="1:2" ht="61.15" customHeight="1" x14ac:dyDescent="0.25">
      <c r="A22" s="42" t="s">
        <v>27</v>
      </c>
      <c r="B22" s="43" t="s">
        <v>382</v>
      </c>
    </row>
    <row r="23" spans="1:2" ht="24" customHeight="1" x14ac:dyDescent="0.25">
      <c r="A23" s="44" t="s">
        <v>33</v>
      </c>
      <c r="B23" s="45" t="s">
        <v>383</v>
      </c>
    </row>
    <row r="24" spans="1:2" ht="24" customHeight="1" x14ac:dyDescent="0.25">
      <c r="A24" s="44" t="s">
        <v>28</v>
      </c>
      <c r="B24" s="45" t="s">
        <v>377</v>
      </c>
    </row>
    <row r="25" spans="1:2" ht="24" customHeight="1" x14ac:dyDescent="0.25">
      <c r="A25" s="44" t="s">
        <v>29</v>
      </c>
      <c r="B25" s="45" t="s">
        <v>384</v>
      </c>
    </row>
    <row r="26" spans="1:2" ht="24" customHeight="1" x14ac:dyDescent="0.25">
      <c r="A26" s="44" t="s">
        <v>34</v>
      </c>
      <c r="B26" s="45" t="s">
        <v>385</v>
      </c>
    </row>
    <row r="27" spans="1:2" ht="24" customHeight="1" x14ac:dyDescent="0.25">
      <c r="A27" s="44" t="s">
        <v>35</v>
      </c>
      <c r="B27" s="45" t="s">
        <v>386</v>
      </c>
    </row>
    <row r="28" spans="1:2" ht="24" customHeight="1" x14ac:dyDescent="0.25">
      <c r="A28" s="48" t="s">
        <v>387</v>
      </c>
      <c r="B28" s="49"/>
    </row>
    <row r="29" spans="1:2" ht="24" customHeight="1" x14ac:dyDescent="0.25">
      <c r="A29" s="44" t="s">
        <v>36</v>
      </c>
      <c r="B29" s="45" t="s">
        <v>388</v>
      </c>
    </row>
    <row r="30" spans="1:2" ht="24" customHeight="1" x14ac:dyDescent="0.25">
      <c r="A30" s="44" t="s">
        <v>37</v>
      </c>
      <c r="B30" s="45" t="s">
        <v>389</v>
      </c>
    </row>
    <row r="31" spans="1:2" ht="24" customHeight="1" x14ac:dyDescent="0.25">
      <c r="A31" s="44" t="s">
        <v>38</v>
      </c>
      <c r="B31" s="45" t="s">
        <v>381</v>
      </c>
    </row>
    <row r="32" spans="1:2" ht="24" customHeight="1" x14ac:dyDescent="0.25">
      <c r="A32" s="44" t="s">
        <v>39</v>
      </c>
      <c r="B32" s="45" t="s">
        <v>390</v>
      </c>
    </row>
    <row r="33" spans="1:2" ht="48" x14ac:dyDescent="0.25">
      <c r="A33" s="44" t="s">
        <v>40</v>
      </c>
      <c r="B33" s="45" t="s">
        <v>391</v>
      </c>
    </row>
    <row r="34" spans="1:2" ht="36" x14ac:dyDescent="0.25">
      <c r="A34" s="44" t="s">
        <v>41</v>
      </c>
      <c r="B34" s="45" t="s">
        <v>392</v>
      </c>
    </row>
    <row r="35" spans="1:2" ht="24" customHeight="1" x14ac:dyDescent="0.25">
      <c r="A35" s="48" t="s">
        <v>393</v>
      </c>
      <c r="B35" s="49"/>
    </row>
    <row r="36" spans="1:2" ht="24" customHeight="1" x14ac:dyDescent="0.25">
      <c r="A36" s="44" t="s">
        <v>42</v>
      </c>
      <c r="B36" s="45" t="s">
        <v>394</v>
      </c>
    </row>
    <row r="37" spans="1:2" ht="24" customHeight="1" x14ac:dyDescent="0.25">
      <c r="A37" s="44" t="s">
        <v>43</v>
      </c>
      <c r="B37" s="45" t="s">
        <v>395</v>
      </c>
    </row>
    <row r="38" spans="1:2" ht="24" customHeight="1" x14ac:dyDescent="0.25">
      <c r="A38" s="44" t="s">
        <v>44</v>
      </c>
      <c r="B38" s="45" t="s">
        <v>396</v>
      </c>
    </row>
    <row r="39" spans="1:2" ht="24" customHeight="1" x14ac:dyDescent="0.25">
      <c r="A39" s="46" t="s">
        <v>45</v>
      </c>
      <c r="B39" s="47" t="s">
        <v>378</v>
      </c>
    </row>
  </sheetData>
  <mergeCells count="7">
    <mergeCell ref="A35:B35"/>
    <mergeCell ref="A17:B17"/>
    <mergeCell ref="A18:B18"/>
    <mergeCell ref="A19:B19"/>
    <mergeCell ref="A20:B20"/>
    <mergeCell ref="A21:B21"/>
    <mergeCell ref="A28:B28"/>
  </mergeCells>
  <printOptions horizontalCentered="1"/>
  <pageMargins left="0.39370078740157483" right="0.39370078740157483" top="0.11811023622047245" bottom="0.86111111111111116" header="0" footer="0"/>
  <pageSetup paperSize="9" orientation="portrait" r:id="rId1"/>
  <headerFoot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516-0C1F-4235-AEC8-2A94338C905E}">
  <dimension ref="A1:O309"/>
  <sheetViews>
    <sheetView zoomScaleNormal="100" workbookViewId="0">
      <selection activeCell="G3" sqref="G3:L3"/>
    </sheetView>
  </sheetViews>
  <sheetFormatPr defaultColWidth="9.28515625" defaultRowHeight="21" x14ac:dyDescent="0.25"/>
  <cols>
    <col min="1" max="1" width="6" style="32" bestFit="1" customWidth="1"/>
    <col min="2" max="2" width="4.5703125" style="33" bestFit="1" customWidth="1"/>
    <col min="3" max="3" width="10.7109375" style="34" customWidth="1"/>
    <col min="4" max="4" width="8.42578125" style="26" bestFit="1" customWidth="1"/>
    <col min="5" max="5" width="11.7109375" style="33" customWidth="1"/>
    <col min="6" max="6" width="11.7109375" style="32" bestFit="1" customWidth="1"/>
    <col min="7" max="8" width="18.7109375" style="33" customWidth="1"/>
    <col min="9" max="9" width="18.7109375" style="26" customWidth="1"/>
    <col min="10" max="11" width="10.42578125" style="32" customWidth="1"/>
    <col min="12" max="12" width="18.7109375" style="26" customWidth="1"/>
    <col min="13" max="13" width="9.28515625" style="41" hidden="1" customWidth="1"/>
    <col min="14" max="14" width="8.28515625" style="27" hidden="1" customWidth="1"/>
    <col min="15" max="15" width="9.28515625" style="41" hidden="1" customWidth="1"/>
    <col min="16" max="19" width="9.28515625" style="32" customWidth="1"/>
    <col min="20" max="16384" width="9.28515625" style="32"/>
  </cols>
  <sheetData>
    <row r="1" spans="1:15" s="26" customFormat="1" ht="44.25" customHeight="1" x14ac:dyDescent="0.25">
      <c r="A1" s="59" t="s">
        <v>210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N1" s="25" t="s">
        <v>185</v>
      </c>
    </row>
    <row r="2" spans="1:15" s="26" customFormat="1" ht="12.7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N2" s="27"/>
    </row>
    <row r="3" spans="1:15" s="26" customFormat="1" ht="30" customHeight="1" x14ac:dyDescent="0.25">
      <c r="A3" s="62" t="s">
        <v>30</v>
      </c>
      <c r="B3" s="63"/>
      <c r="C3" s="63"/>
      <c r="D3" s="63"/>
      <c r="E3" s="63"/>
      <c r="F3" s="64"/>
      <c r="G3" s="56"/>
      <c r="H3" s="57"/>
      <c r="I3" s="57"/>
      <c r="J3" s="57"/>
      <c r="K3" s="57"/>
      <c r="L3" s="58"/>
      <c r="N3" s="27"/>
    </row>
    <row r="4" spans="1:15" s="26" customFormat="1" ht="30" customHeight="1" x14ac:dyDescent="0.25">
      <c r="A4" s="62" t="s">
        <v>31</v>
      </c>
      <c r="B4" s="63"/>
      <c r="C4" s="63"/>
      <c r="D4" s="63"/>
      <c r="E4" s="63"/>
      <c r="F4" s="64"/>
      <c r="G4" s="56"/>
      <c r="H4" s="57"/>
      <c r="I4" s="57"/>
      <c r="J4" s="57"/>
      <c r="K4" s="57"/>
      <c r="L4" s="58"/>
      <c r="N4" s="27"/>
    </row>
    <row r="5" spans="1:15" s="26" customFormat="1" ht="30" customHeight="1" x14ac:dyDescent="0.25">
      <c r="A5" s="62" t="s">
        <v>32</v>
      </c>
      <c r="B5" s="63"/>
      <c r="C5" s="63"/>
      <c r="D5" s="63"/>
      <c r="E5" s="63"/>
      <c r="F5" s="64"/>
      <c r="G5" s="56"/>
      <c r="H5" s="57"/>
      <c r="I5" s="57"/>
      <c r="J5" s="57"/>
      <c r="K5" s="57"/>
      <c r="L5" s="58"/>
      <c r="N5" s="27"/>
    </row>
    <row r="6" spans="1:15" s="26" customFormat="1" ht="30" customHeight="1" x14ac:dyDescent="0.25">
      <c r="A6" s="62" t="s">
        <v>187</v>
      </c>
      <c r="B6" s="63"/>
      <c r="C6" s="63"/>
      <c r="D6" s="63"/>
      <c r="E6" s="63"/>
      <c r="F6" s="64"/>
      <c r="G6" s="56"/>
      <c r="H6" s="57"/>
      <c r="I6" s="57"/>
      <c r="J6" s="57"/>
      <c r="K6" s="57"/>
      <c r="L6" s="58"/>
      <c r="N6" s="27"/>
    </row>
    <row r="7" spans="1:15" s="26" customFormat="1" ht="30" customHeight="1" x14ac:dyDescent="0.25">
      <c r="A7" s="62" t="s">
        <v>269</v>
      </c>
      <c r="B7" s="63"/>
      <c r="C7" s="63"/>
      <c r="D7" s="63"/>
      <c r="E7" s="63"/>
      <c r="F7" s="64"/>
      <c r="G7" s="56"/>
      <c r="H7" s="57"/>
      <c r="I7" s="57"/>
      <c r="J7" s="57"/>
      <c r="K7" s="57"/>
      <c r="L7" s="58"/>
      <c r="N7" s="27"/>
    </row>
    <row r="8" spans="1:15" s="26" customFormat="1" ht="15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N8" s="27"/>
    </row>
    <row r="9" spans="1:15" s="29" customFormat="1" ht="70.5" customHeight="1" x14ac:dyDescent="0.25">
      <c r="A9" s="28" t="s">
        <v>26</v>
      </c>
      <c r="B9" s="28" t="s">
        <v>186</v>
      </c>
      <c r="C9" s="28" t="s">
        <v>188</v>
      </c>
      <c r="D9" s="28" t="s">
        <v>270</v>
      </c>
      <c r="E9" s="28" t="s">
        <v>208</v>
      </c>
      <c r="F9" s="35" t="s">
        <v>271</v>
      </c>
      <c r="G9" s="28" t="s">
        <v>272</v>
      </c>
      <c r="H9" s="28" t="s">
        <v>209</v>
      </c>
      <c r="I9" s="28" t="s">
        <v>189</v>
      </c>
      <c r="J9" s="35" t="s">
        <v>373</v>
      </c>
      <c r="K9" s="28" t="s">
        <v>374</v>
      </c>
      <c r="L9" s="28" t="s">
        <v>375</v>
      </c>
      <c r="M9" s="39"/>
      <c r="N9" s="25" t="s">
        <v>70</v>
      </c>
      <c r="O9" s="39"/>
    </row>
    <row r="10" spans="1:15" s="31" customFormat="1" x14ac:dyDescent="0.25">
      <c r="A10" s="30" t="s">
        <v>27</v>
      </c>
      <c r="B10" s="21"/>
      <c r="C10" s="22"/>
      <c r="D10" s="23"/>
      <c r="E10" s="21"/>
      <c r="F10" s="36"/>
      <c r="G10" s="21"/>
      <c r="H10" s="36"/>
      <c r="I10" s="36"/>
      <c r="J10" s="38" t="str">
        <f>IF(N10&lt;&gt;8,IF(AND(N10=7,E10="",D10="online"),COUNTIFS('5B - Jmenný seznam'!D$11:D$310,"ANO"),""),COUNTIFS('5B - Jmenný seznam'!D$11:D$310,"ANO"))</f>
        <v/>
      </c>
      <c r="K10" s="36"/>
      <c r="L10" s="23"/>
      <c r="M10" s="40"/>
      <c r="N10" s="27">
        <f>COUNTA(B10:I10)</f>
        <v>0</v>
      </c>
      <c r="O10" s="40"/>
    </row>
    <row r="11" spans="1:15" x14ac:dyDescent="0.25">
      <c r="A11" s="16" t="s">
        <v>33</v>
      </c>
      <c r="B11" s="3"/>
      <c r="C11" s="4"/>
      <c r="D11" s="5"/>
      <c r="E11" s="3"/>
      <c r="F11" s="37"/>
      <c r="G11" s="3"/>
      <c r="H11" s="37"/>
      <c r="I11" s="37"/>
      <c r="J11" s="38" t="str">
        <f>IF(N11&lt;&gt;8,IF(AND(N11=7,E11="",D11="online"),COUNTIFS('5B - Jmenný seznam'!E$11:E$310,"ANO"),""),COUNTIFS('5B - Jmenný seznam'!E$11:E$310,"ANO"))</f>
        <v/>
      </c>
      <c r="K11" s="36"/>
      <c r="L11" s="5"/>
      <c r="N11" s="27">
        <f t="shared" ref="N11:N48" si="0">COUNTA(B11:I11)</f>
        <v>0</v>
      </c>
    </row>
    <row r="12" spans="1:15" x14ac:dyDescent="0.25">
      <c r="A12" s="16" t="s">
        <v>28</v>
      </c>
      <c r="B12" s="3"/>
      <c r="C12" s="4"/>
      <c r="D12" s="5"/>
      <c r="E12" s="3"/>
      <c r="F12" s="37"/>
      <c r="G12" s="3"/>
      <c r="H12" s="37"/>
      <c r="I12" s="37"/>
      <c r="J12" s="38" t="str">
        <f>IF(N12&lt;&gt;8,IF(AND(N12=7,E12="",D12="online"),COUNTIFS('5B - Jmenný seznam'!F$11:F$310,"ANO"),""),COUNTIFS('5B - Jmenný seznam'!F$11:F$310,"ANO"))</f>
        <v/>
      </c>
      <c r="K12" s="36"/>
      <c r="L12" s="5"/>
      <c r="N12" s="27">
        <f>COUNTA(B12:I12)</f>
        <v>0</v>
      </c>
    </row>
    <row r="13" spans="1:15" x14ac:dyDescent="0.25">
      <c r="A13" s="16" t="s">
        <v>29</v>
      </c>
      <c r="B13" s="3"/>
      <c r="C13" s="4"/>
      <c r="D13" s="5"/>
      <c r="E13" s="3"/>
      <c r="F13" s="37"/>
      <c r="G13" s="3"/>
      <c r="H13" s="37"/>
      <c r="I13" s="37"/>
      <c r="J13" s="38" t="str">
        <f>IF(N13&lt;&gt;8,IF(AND(N13=7,E13="",D13="online"),COUNTIFS('5B - Jmenný seznam'!G$11:G$310,"ANO"),""),COUNTIFS('5B - Jmenný seznam'!G$11:G$310,"ANO"))</f>
        <v/>
      </c>
      <c r="K13" s="36"/>
      <c r="L13" s="5"/>
      <c r="N13" s="27">
        <f t="shared" si="0"/>
        <v>0</v>
      </c>
    </row>
    <row r="14" spans="1:15" x14ac:dyDescent="0.25">
      <c r="A14" s="16" t="s">
        <v>34</v>
      </c>
      <c r="B14" s="3"/>
      <c r="C14" s="4"/>
      <c r="D14" s="5"/>
      <c r="E14" s="3"/>
      <c r="F14" s="37"/>
      <c r="G14" s="3"/>
      <c r="H14" s="37"/>
      <c r="I14" s="37"/>
      <c r="J14" s="38" t="str">
        <f>IF(N14&lt;&gt;8,IF(AND(N14=7,E14="",D14="online"),COUNTIFS('5B - Jmenný seznam'!H$11:H$310,"ANO"),""),COUNTIFS('5B - Jmenný seznam'!H$11:H$310,"ANO"))</f>
        <v/>
      </c>
      <c r="K14" s="36"/>
      <c r="L14" s="5"/>
      <c r="N14" s="27">
        <f t="shared" si="0"/>
        <v>0</v>
      </c>
    </row>
    <row r="15" spans="1:15" x14ac:dyDescent="0.25">
      <c r="A15" s="16" t="s">
        <v>35</v>
      </c>
      <c r="B15" s="3"/>
      <c r="C15" s="4"/>
      <c r="D15" s="5"/>
      <c r="E15" s="3"/>
      <c r="F15" s="37"/>
      <c r="G15" s="3"/>
      <c r="H15" s="37"/>
      <c r="I15" s="37"/>
      <c r="J15" s="38" t="str">
        <f>IF(N15&lt;&gt;8,IF(AND(N15=7,E15="",D15="online"),COUNTIFS('5B - Jmenný seznam'!I$11:I$310,"ANO"),""),COUNTIFS('5B - Jmenný seznam'!I$11:I$310,"ANO"))</f>
        <v/>
      </c>
      <c r="K15" s="36"/>
      <c r="L15" s="5"/>
      <c r="N15" s="27">
        <f t="shared" si="0"/>
        <v>0</v>
      </c>
    </row>
    <row r="16" spans="1:15" x14ac:dyDescent="0.25">
      <c r="A16" s="16" t="s">
        <v>36</v>
      </c>
      <c r="B16" s="3"/>
      <c r="C16" s="4"/>
      <c r="D16" s="5"/>
      <c r="E16" s="3"/>
      <c r="F16" s="37"/>
      <c r="G16" s="3"/>
      <c r="H16" s="37"/>
      <c r="I16" s="37"/>
      <c r="J16" s="38" t="str">
        <f>IF(N16&lt;&gt;8,IF(AND(N16=7,E16="",D16="online"),COUNTIFS('5B - Jmenný seznam'!J$11:J$310,"ANO"),""),COUNTIFS('5B - Jmenný seznam'!J$11:J$310,"ANO"))</f>
        <v/>
      </c>
      <c r="K16" s="36"/>
      <c r="L16" s="5"/>
      <c r="N16" s="27">
        <f t="shared" si="0"/>
        <v>0</v>
      </c>
    </row>
    <row r="17" spans="1:14" x14ac:dyDescent="0.25">
      <c r="A17" s="16" t="s">
        <v>37</v>
      </c>
      <c r="B17" s="3"/>
      <c r="C17" s="4"/>
      <c r="D17" s="5"/>
      <c r="E17" s="3"/>
      <c r="F17" s="37"/>
      <c r="G17" s="3"/>
      <c r="H17" s="37"/>
      <c r="I17" s="37"/>
      <c r="J17" s="38" t="str">
        <f>IF(N17&lt;&gt;8,IF(AND(N17=7,E17="",D17="online"),COUNTIFS('5B - Jmenný seznam'!K$11:K$310,"ANO"),""),COUNTIFS('5B - Jmenný seznam'!K$11:K$310,"ANO"))</f>
        <v/>
      </c>
      <c r="K17" s="36"/>
      <c r="L17" s="5"/>
      <c r="N17" s="27">
        <f t="shared" si="0"/>
        <v>0</v>
      </c>
    </row>
    <row r="18" spans="1:14" x14ac:dyDescent="0.25">
      <c r="A18" s="16" t="s">
        <v>38</v>
      </c>
      <c r="B18" s="3"/>
      <c r="C18" s="4"/>
      <c r="D18" s="5"/>
      <c r="E18" s="3"/>
      <c r="F18" s="37"/>
      <c r="G18" s="3"/>
      <c r="H18" s="37"/>
      <c r="I18" s="37"/>
      <c r="J18" s="38" t="str">
        <f>IF(N18&lt;&gt;8,IF(AND(N18=7,E18="",D18="online"),COUNTIFS('5B - Jmenný seznam'!L$11:L$310,"ANO"),""),COUNTIFS('5B - Jmenný seznam'!L$11:L$310,"ANO"))</f>
        <v/>
      </c>
      <c r="K18" s="36"/>
      <c r="L18" s="5"/>
      <c r="N18" s="27">
        <f t="shared" si="0"/>
        <v>0</v>
      </c>
    </row>
    <row r="19" spans="1:14" x14ac:dyDescent="0.25">
      <c r="A19" s="16" t="s">
        <v>39</v>
      </c>
      <c r="B19" s="3"/>
      <c r="C19" s="4"/>
      <c r="D19" s="5"/>
      <c r="E19" s="3"/>
      <c r="F19" s="37"/>
      <c r="G19" s="3"/>
      <c r="H19" s="37"/>
      <c r="I19" s="37"/>
      <c r="J19" s="38" t="str">
        <f>IF(N19&lt;&gt;8,IF(AND(N19=7,E19="",D19="online"),COUNTIFS('5B - Jmenný seznam'!M$11:M$310,"ANO"),""),COUNTIFS('5B - Jmenný seznam'!M$11:M$310,"ANO"))</f>
        <v/>
      </c>
      <c r="K19" s="36"/>
      <c r="L19" s="5"/>
      <c r="N19" s="27">
        <f t="shared" si="0"/>
        <v>0</v>
      </c>
    </row>
    <row r="20" spans="1:14" x14ac:dyDescent="0.25">
      <c r="A20" s="16" t="s">
        <v>40</v>
      </c>
      <c r="B20" s="3"/>
      <c r="C20" s="4"/>
      <c r="D20" s="5"/>
      <c r="E20" s="3"/>
      <c r="F20" s="37"/>
      <c r="G20" s="3"/>
      <c r="H20" s="37"/>
      <c r="I20" s="37"/>
      <c r="J20" s="38" t="str">
        <f>IF(N20&lt;&gt;8,IF(AND(N20=7,E20="",D20="online"),COUNTIFS('5B - Jmenný seznam'!N$11:N$310,"ANO"),""),COUNTIFS('5B - Jmenný seznam'!N$11:N$310,"ANO"))</f>
        <v/>
      </c>
      <c r="K20" s="36"/>
      <c r="L20" s="5"/>
      <c r="N20" s="27">
        <f t="shared" si="0"/>
        <v>0</v>
      </c>
    </row>
    <row r="21" spans="1:14" x14ac:dyDescent="0.25">
      <c r="A21" s="16" t="s">
        <v>41</v>
      </c>
      <c r="B21" s="3"/>
      <c r="C21" s="4"/>
      <c r="D21" s="5"/>
      <c r="E21" s="3"/>
      <c r="F21" s="37"/>
      <c r="G21" s="3"/>
      <c r="H21" s="37"/>
      <c r="I21" s="37"/>
      <c r="J21" s="38" t="str">
        <f>IF(N21&lt;&gt;8,IF(AND(N21=7,E21="",D21="online"),COUNTIFS('5B - Jmenný seznam'!O$11:O$310,"ANO"),""),COUNTIFS('5B - Jmenný seznam'!O$11:O$310,"ANO"))</f>
        <v/>
      </c>
      <c r="K21" s="36"/>
      <c r="L21" s="5"/>
      <c r="N21" s="27">
        <f t="shared" si="0"/>
        <v>0</v>
      </c>
    </row>
    <row r="22" spans="1:14" x14ac:dyDescent="0.25">
      <c r="A22" s="16" t="s">
        <v>42</v>
      </c>
      <c r="B22" s="3"/>
      <c r="C22" s="4"/>
      <c r="D22" s="5"/>
      <c r="E22" s="3"/>
      <c r="F22" s="37"/>
      <c r="G22" s="3"/>
      <c r="H22" s="37"/>
      <c r="I22" s="37"/>
      <c r="J22" s="38" t="str">
        <f>IF(N22&lt;&gt;8,IF(AND(N22=7,E22="",D22="online"),COUNTIFS('5B - Jmenný seznam'!P$11:P$310,"ANO"),""),COUNTIFS('5B - Jmenný seznam'!P$11:P$310,"ANO"))</f>
        <v/>
      </c>
      <c r="K22" s="36"/>
      <c r="L22" s="5"/>
      <c r="N22" s="27">
        <f t="shared" si="0"/>
        <v>0</v>
      </c>
    </row>
    <row r="23" spans="1:14" x14ac:dyDescent="0.25">
      <c r="A23" s="16" t="s">
        <v>43</v>
      </c>
      <c r="B23" s="3"/>
      <c r="C23" s="4"/>
      <c r="D23" s="5"/>
      <c r="E23" s="3"/>
      <c r="F23" s="37"/>
      <c r="G23" s="3"/>
      <c r="H23" s="37"/>
      <c r="I23" s="37"/>
      <c r="J23" s="38" t="str">
        <f>IF(N23&lt;&gt;8,IF(AND(N23=7,E23="",D23="online"),COUNTIFS('5B - Jmenný seznam'!Q$11:Q$310,"ANO"),""),COUNTIFS('5B - Jmenný seznam'!Q$11:Q$310,"ANO"))</f>
        <v/>
      </c>
      <c r="K23" s="36"/>
      <c r="L23" s="5"/>
      <c r="N23" s="27">
        <f t="shared" si="0"/>
        <v>0</v>
      </c>
    </row>
    <row r="24" spans="1:14" x14ac:dyDescent="0.25">
      <c r="A24" s="16" t="s">
        <v>44</v>
      </c>
      <c r="B24" s="3"/>
      <c r="C24" s="4"/>
      <c r="D24" s="5"/>
      <c r="E24" s="3"/>
      <c r="F24" s="37"/>
      <c r="G24" s="3"/>
      <c r="H24" s="37"/>
      <c r="I24" s="37"/>
      <c r="J24" s="38" t="str">
        <f>IF(N24&lt;&gt;8,IF(AND(N24=7,E24="",D24="online"),COUNTIFS('5B - Jmenný seznam'!R$11:R$310,"ANO"),""),COUNTIFS('5B - Jmenný seznam'!R$11:R$310,"ANO"))</f>
        <v/>
      </c>
      <c r="K24" s="36"/>
      <c r="L24" s="5"/>
      <c r="N24" s="27">
        <f t="shared" si="0"/>
        <v>0</v>
      </c>
    </row>
    <row r="25" spans="1:14" x14ac:dyDescent="0.25">
      <c r="A25" s="16" t="s">
        <v>45</v>
      </c>
      <c r="B25" s="3"/>
      <c r="C25" s="4"/>
      <c r="D25" s="5"/>
      <c r="E25" s="3"/>
      <c r="F25" s="37"/>
      <c r="G25" s="3"/>
      <c r="H25" s="37"/>
      <c r="I25" s="37"/>
      <c r="J25" s="38" t="str">
        <f>IF(N25&lt;&gt;8,IF(AND(N25=7,E25="",D25="online"),COUNTIFS('5B - Jmenný seznam'!S$11:S$310,"ANO"),""),COUNTIFS('5B - Jmenný seznam'!S$11:S$310,"ANO"))</f>
        <v/>
      </c>
      <c r="K25" s="36"/>
      <c r="L25" s="5"/>
      <c r="N25" s="27">
        <f t="shared" si="0"/>
        <v>0</v>
      </c>
    </row>
    <row r="26" spans="1:14" x14ac:dyDescent="0.25">
      <c r="A26" s="16" t="s">
        <v>46</v>
      </c>
      <c r="B26" s="3"/>
      <c r="C26" s="4"/>
      <c r="D26" s="5"/>
      <c r="E26" s="3"/>
      <c r="F26" s="37"/>
      <c r="G26" s="3"/>
      <c r="H26" s="37"/>
      <c r="I26" s="37"/>
      <c r="J26" s="38" t="str">
        <f>IF(N26&lt;&gt;8,IF(AND(N26=7,E26="",D26="online"),COUNTIFS('5B - Jmenný seznam'!T$11:T$310,"ANO"),""),COUNTIFS('5B - Jmenný seznam'!T$11:T$310,"ANO"))</f>
        <v/>
      </c>
      <c r="K26" s="36"/>
      <c r="L26" s="5"/>
      <c r="N26" s="27">
        <f t="shared" si="0"/>
        <v>0</v>
      </c>
    </row>
    <row r="27" spans="1:14" x14ac:dyDescent="0.25">
      <c r="A27" s="16" t="s">
        <v>47</v>
      </c>
      <c r="B27" s="3"/>
      <c r="C27" s="4"/>
      <c r="D27" s="5"/>
      <c r="E27" s="3"/>
      <c r="F27" s="37"/>
      <c r="G27" s="3"/>
      <c r="H27" s="37"/>
      <c r="I27" s="37"/>
      <c r="J27" s="38" t="str">
        <f>IF(N27&lt;&gt;8,IF(AND(N27=7,E27="",D27="online"),COUNTIFS('5B - Jmenný seznam'!U$11:U$310,"ANO"),""),COUNTIFS('5B - Jmenný seznam'!U$11:U$310,"ANO"))</f>
        <v/>
      </c>
      <c r="K27" s="36"/>
      <c r="L27" s="5"/>
      <c r="N27" s="27">
        <f t="shared" si="0"/>
        <v>0</v>
      </c>
    </row>
    <row r="28" spans="1:14" x14ac:dyDescent="0.25">
      <c r="A28" s="16" t="s">
        <v>48</v>
      </c>
      <c r="B28" s="3"/>
      <c r="C28" s="4"/>
      <c r="D28" s="5"/>
      <c r="E28" s="3"/>
      <c r="F28" s="37"/>
      <c r="G28" s="3"/>
      <c r="H28" s="37"/>
      <c r="I28" s="37"/>
      <c r="J28" s="38" t="str">
        <f>IF(N28&lt;&gt;8,IF(AND(N28=7,E28="",D28="online"),COUNTIFS('5B - Jmenný seznam'!V$11:V$310,"ANO"),""),COUNTIFS('5B - Jmenný seznam'!V$11:V$310,"ANO"))</f>
        <v/>
      </c>
      <c r="K28" s="36"/>
      <c r="L28" s="5"/>
      <c r="N28" s="27">
        <f t="shared" si="0"/>
        <v>0</v>
      </c>
    </row>
    <row r="29" spans="1:14" x14ac:dyDescent="0.25">
      <c r="A29" s="16" t="s">
        <v>49</v>
      </c>
      <c r="B29" s="3"/>
      <c r="C29" s="4"/>
      <c r="D29" s="5"/>
      <c r="E29" s="3"/>
      <c r="F29" s="37"/>
      <c r="G29" s="3"/>
      <c r="H29" s="37"/>
      <c r="I29" s="37"/>
      <c r="J29" s="38" t="str">
        <f>IF(N29&lt;&gt;8,IF(AND(N29=7,E29="",D29="online"),COUNTIFS('5B - Jmenný seznam'!W$11:W$310,"ANO"),""),COUNTIFS('5B - Jmenný seznam'!W$11:W$310,"ANO"))</f>
        <v/>
      </c>
      <c r="K29" s="36"/>
      <c r="L29" s="5"/>
      <c r="N29" s="27">
        <f t="shared" si="0"/>
        <v>0</v>
      </c>
    </row>
    <row r="30" spans="1:14" x14ac:dyDescent="0.25">
      <c r="A30" s="16" t="s">
        <v>50</v>
      </c>
      <c r="B30" s="3"/>
      <c r="C30" s="4"/>
      <c r="D30" s="5"/>
      <c r="E30" s="3"/>
      <c r="F30" s="37"/>
      <c r="G30" s="3"/>
      <c r="H30" s="37"/>
      <c r="I30" s="37"/>
      <c r="J30" s="38" t="str">
        <f>IF(N30&lt;&gt;8,IF(AND(N30=7,E30="",D30="online"),COUNTIFS('5B - Jmenný seznam'!X$11:X$310,"ANO"),""),COUNTIFS('5B - Jmenný seznam'!X$11:X$310,"ANO"))</f>
        <v/>
      </c>
      <c r="K30" s="36"/>
      <c r="L30" s="5"/>
      <c r="N30" s="27">
        <f t="shared" si="0"/>
        <v>0</v>
      </c>
    </row>
    <row r="31" spans="1:14" x14ac:dyDescent="0.25">
      <c r="A31" s="16" t="s">
        <v>51</v>
      </c>
      <c r="B31" s="3"/>
      <c r="C31" s="4"/>
      <c r="D31" s="5"/>
      <c r="E31" s="3"/>
      <c r="F31" s="37"/>
      <c r="G31" s="3"/>
      <c r="H31" s="37"/>
      <c r="I31" s="37"/>
      <c r="J31" s="38" t="str">
        <f>IF(N31&lt;&gt;8,IF(AND(N31=7,E31="",D31="online"),COUNTIFS('5B - Jmenný seznam'!Y$11:Y$310,"ANO"),""),COUNTIFS('5B - Jmenný seznam'!Y$11:Y$310,"ANO"))</f>
        <v/>
      </c>
      <c r="K31" s="36"/>
      <c r="L31" s="5"/>
      <c r="N31" s="27">
        <f t="shared" si="0"/>
        <v>0</v>
      </c>
    </row>
    <row r="32" spans="1:14" x14ac:dyDescent="0.25">
      <c r="A32" s="16" t="s">
        <v>52</v>
      </c>
      <c r="B32" s="3"/>
      <c r="C32" s="4"/>
      <c r="D32" s="5"/>
      <c r="E32" s="3"/>
      <c r="F32" s="37"/>
      <c r="G32" s="3"/>
      <c r="H32" s="37"/>
      <c r="I32" s="37"/>
      <c r="J32" s="38" t="str">
        <f>IF(N32&lt;&gt;8,IF(AND(N32=7,E32="",D32="online"),COUNTIFS('5B - Jmenný seznam'!Z$11:Z$310,"ANO"),""),COUNTIFS('5B - Jmenný seznam'!Z$11:Z$310,"ANO"))</f>
        <v/>
      </c>
      <c r="K32" s="36"/>
      <c r="L32" s="5"/>
      <c r="N32" s="27">
        <f t="shared" si="0"/>
        <v>0</v>
      </c>
    </row>
    <row r="33" spans="1:14" x14ac:dyDescent="0.25">
      <c r="A33" s="16" t="s">
        <v>53</v>
      </c>
      <c r="B33" s="3"/>
      <c r="C33" s="4"/>
      <c r="D33" s="5"/>
      <c r="E33" s="3"/>
      <c r="F33" s="37"/>
      <c r="G33" s="3"/>
      <c r="H33" s="37"/>
      <c r="I33" s="37"/>
      <c r="J33" s="38" t="str">
        <f>IF(N33&lt;&gt;8,IF(AND(N33=7,E33="",D33="online"),COUNTIFS('5B - Jmenný seznam'!AA$11:AA$310,"ANO"),""),COUNTIFS('5B - Jmenný seznam'!AA$11:AA$310,"ANO"))</f>
        <v/>
      </c>
      <c r="K33" s="36"/>
      <c r="L33" s="5"/>
      <c r="N33" s="27">
        <f t="shared" si="0"/>
        <v>0</v>
      </c>
    </row>
    <row r="34" spans="1:14" x14ac:dyDescent="0.25">
      <c r="A34" s="16" t="s">
        <v>54</v>
      </c>
      <c r="B34" s="3"/>
      <c r="C34" s="4"/>
      <c r="D34" s="5"/>
      <c r="E34" s="3"/>
      <c r="F34" s="37"/>
      <c r="G34" s="3"/>
      <c r="H34" s="37"/>
      <c r="I34" s="37"/>
      <c r="J34" s="38" t="str">
        <f>IF(N34&lt;&gt;8,IF(AND(N34=7,E34="",D34="online"),COUNTIFS('5B - Jmenný seznam'!AB$11:AB$310,"ANO"),""),COUNTIFS('5B - Jmenný seznam'!AB$11:AB$310,"ANO"))</f>
        <v/>
      </c>
      <c r="K34" s="36"/>
      <c r="L34" s="5"/>
      <c r="N34" s="27">
        <f t="shared" si="0"/>
        <v>0</v>
      </c>
    </row>
    <row r="35" spans="1:14" x14ac:dyDescent="0.25">
      <c r="A35" s="16" t="s">
        <v>55</v>
      </c>
      <c r="B35" s="3"/>
      <c r="C35" s="4"/>
      <c r="D35" s="5"/>
      <c r="E35" s="3"/>
      <c r="F35" s="37"/>
      <c r="G35" s="3"/>
      <c r="H35" s="37"/>
      <c r="I35" s="37"/>
      <c r="J35" s="38" t="str">
        <f>IF(N35&lt;&gt;8,IF(AND(N35=7,E35="",D35="online"),COUNTIFS('5B - Jmenný seznam'!AC$11:AC$310,"ANO"),""),COUNTIFS('5B - Jmenný seznam'!AC$11:AC$310,"ANO"))</f>
        <v/>
      </c>
      <c r="K35" s="36"/>
      <c r="L35" s="5"/>
      <c r="N35" s="27">
        <f t="shared" si="0"/>
        <v>0</v>
      </c>
    </row>
    <row r="36" spans="1:14" x14ac:dyDescent="0.25">
      <c r="A36" s="16" t="s">
        <v>56</v>
      </c>
      <c r="B36" s="3"/>
      <c r="C36" s="4"/>
      <c r="D36" s="5"/>
      <c r="E36" s="3"/>
      <c r="F36" s="37"/>
      <c r="G36" s="3"/>
      <c r="H36" s="37"/>
      <c r="I36" s="37"/>
      <c r="J36" s="38" t="str">
        <f>IF(N36&lt;&gt;8,IF(AND(N36=7,E36="",D36="online"),COUNTIFS('5B - Jmenný seznam'!AD$11:AD$310,"ANO"),""),COUNTIFS('5B - Jmenný seznam'!AD$11:AD$310,"ANO"))</f>
        <v/>
      </c>
      <c r="K36" s="36"/>
      <c r="L36" s="5"/>
      <c r="N36" s="27">
        <f t="shared" si="0"/>
        <v>0</v>
      </c>
    </row>
    <row r="37" spans="1:14" x14ac:dyDescent="0.25">
      <c r="A37" s="16" t="s">
        <v>57</v>
      </c>
      <c r="B37" s="3"/>
      <c r="C37" s="4"/>
      <c r="D37" s="5"/>
      <c r="E37" s="3"/>
      <c r="F37" s="37"/>
      <c r="G37" s="3"/>
      <c r="H37" s="37"/>
      <c r="I37" s="37"/>
      <c r="J37" s="38" t="str">
        <f>IF(N37&lt;&gt;8,IF(AND(N37=7,E37="",D37="online"),COUNTIFS('5B - Jmenný seznam'!AE$11:AE$310,"ANO"),""),COUNTIFS('5B - Jmenný seznam'!AE$11:AE$310,"ANO"))</f>
        <v/>
      </c>
      <c r="K37" s="36"/>
      <c r="L37" s="5"/>
      <c r="N37" s="27">
        <f t="shared" si="0"/>
        <v>0</v>
      </c>
    </row>
    <row r="38" spans="1:14" x14ac:dyDescent="0.25">
      <c r="A38" s="16" t="s">
        <v>58</v>
      </c>
      <c r="B38" s="3"/>
      <c r="C38" s="4"/>
      <c r="D38" s="5"/>
      <c r="E38" s="3"/>
      <c r="F38" s="37"/>
      <c r="G38" s="3"/>
      <c r="H38" s="37"/>
      <c r="I38" s="37"/>
      <c r="J38" s="38" t="str">
        <f>IF(N38&lt;&gt;8,IF(AND(N38=7,E38="",D38="online"),COUNTIFS('5B - Jmenný seznam'!AF$11:AF$310,"ANO"),""),COUNTIFS('5B - Jmenný seznam'!AF$11:AF$310,"ANO"))</f>
        <v/>
      </c>
      <c r="K38" s="36"/>
      <c r="L38" s="5"/>
      <c r="N38" s="27">
        <f t="shared" si="0"/>
        <v>0</v>
      </c>
    </row>
    <row r="39" spans="1:14" x14ac:dyDescent="0.25">
      <c r="A39" s="16" t="s">
        <v>59</v>
      </c>
      <c r="B39" s="3"/>
      <c r="C39" s="4"/>
      <c r="D39" s="5"/>
      <c r="E39" s="3"/>
      <c r="F39" s="37"/>
      <c r="G39" s="3"/>
      <c r="H39" s="37"/>
      <c r="I39" s="37"/>
      <c r="J39" s="38" t="str">
        <f>IF(N39&lt;&gt;8,IF(AND(N39=7,E39="",D39="online"),COUNTIFS('5B - Jmenný seznam'!AG$11:AG$310,"ANO"),""),COUNTIFS('5B - Jmenný seznam'!AG$11:AG$310,"ANO"))</f>
        <v/>
      </c>
      <c r="K39" s="36"/>
      <c r="L39" s="5"/>
      <c r="N39" s="27">
        <f t="shared" si="0"/>
        <v>0</v>
      </c>
    </row>
    <row r="40" spans="1:14" x14ac:dyDescent="0.25">
      <c r="A40" s="16" t="s">
        <v>60</v>
      </c>
      <c r="B40" s="3"/>
      <c r="C40" s="4"/>
      <c r="D40" s="5"/>
      <c r="E40" s="3"/>
      <c r="F40" s="37"/>
      <c r="G40" s="3"/>
      <c r="H40" s="37"/>
      <c r="I40" s="37"/>
      <c r="J40" s="38" t="str">
        <f>IF(N40&lt;&gt;8,IF(AND(N40=7,E40="",D40="online"),COUNTIFS('5B - Jmenný seznam'!AH$11:AH$310,"ANO"),""),COUNTIFS('5B - Jmenný seznam'!AH$11:AH$310,"ANO"))</f>
        <v/>
      </c>
      <c r="K40" s="36"/>
      <c r="L40" s="5"/>
      <c r="N40" s="27">
        <f t="shared" si="0"/>
        <v>0</v>
      </c>
    </row>
    <row r="41" spans="1:14" x14ac:dyDescent="0.25">
      <c r="A41" s="16" t="s">
        <v>61</v>
      </c>
      <c r="B41" s="3"/>
      <c r="C41" s="4"/>
      <c r="D41" s="5"/>
      <c r="E41" s="3"/>
      <c r="F41" s="37"/>
      <c r="G41" s="3"/>
      <c r="H41" s="37"/>
      <c r="I41" s="37"/>
      <c r="J41" s="38" t="str">
        <f>IF(N41&lt;&gt;8,IF(AND(N41=7,E41="",D41="online"),COUNTIFS('5B - Jmenný seznam'!AI$11:AI$310,"ANO"),""),COUNTIFS('5B - Jmenný seznam'!AI$11:AI$310,"ANO"))</f>
        <v/>
      </c>
      <c r="K41" s="36"/>
      <c r="L41" s="5"/>
      <c r="N41" s="27">
        <f t="shared" si="0"/>
        <v>0</v>
      </c>
    </row>
    <row r="42" spans="1:14" x14ac:dyDescent="0.25">
      <c r="A42" s="16" t="s">
        <v>62</v>
      </c>
      <c r="B42" s="3"/>
      <c r="C42" s="4"/>
      <c r="D42" s="5"/>
      <c r="E42" s="3"/>
      <c r="F42" s="37"/>
      <c r="G42" s="3"/>
      <c r="H42" s="37"/>
      <c r="I42" s="37"/>
      <c r="J42" s="38" t="str">
        <f>IF(N42&lt;&gt;8,IF(AND(N42=7,E42="",D42="online"),COUNTIFS('5B - Jmenný seznam'!AJ$11:AJ$310,"ANO"),""),COUNTIFS('5B - Jmenný seznam'!AJ$11:AJ$310,"ANO"))</f>
        <v/>
      </c>
      <c r="K42" s="36"/>
      <c r="L42" s="5"/>
      <c r="N42" s="27">
        <f t="shared" si="0"/>
        <v>0</v>
      </c>
    </row>
    <row r="43" spans="1:14" x14ac:dyDescent="0.25">
      <c r="A43" s="16" t="s">
        <v>63</v>
      </c>
      <c r="B43" s="3"/>
      <c r="C43" s="4"/>
      <c r="D43" s="5"/>
      <c r="E43" s="3"/>
      <c r="F43" s="37"/>
      <c r="G43" s="3"/>
      <c r="H43" s="37"/>
      <c r="I43" s="37"/>
      <c r="J43" s="38" t="str">
        <f>IF(N43&lt;&gt;8,IF(AND(N43=7,E43="",D43="online"),COUNTIFS('5B - Jmenný seznam'!AK$11:AK$310,"ANO"),""),COUNTIFS('5B - Jmenný seznam'!AK$11:AK$310,"ANO"))</f>
        <v/>
      </c>
      <c r="K43" s="36"/>
      <c r="L43" s="5"/>
      <c r="N43" s="27">
        <f t="shared" si="0"/>
        <v>0</v>
      </c>
    </row>
    <row r="44" spans="1:14" x14ac:dyDescent="0.25">
      <c r="A44" s="16" t="s">
        <v>64</v>
      </c>
      <c r="B44" s="3"/>
      <c r="C44" s="4"/>
      <c r="D44" s="5"/>
      <c r="E44" s="3"/>
      <c r="F44" s="37"/>
      <c r="G44" s="3"/>
      <c r="H44" s="37"/>
      <c r="I44" s="37"/>
      <c r="J44" s="38" t="str">
        <f>IF(N44&lt;&gt;8,IF(AND(N44=7,E44="",D44="online"),COUNTIFS('5B - Jmenný seznam'!AL$11:AL$310,"ANO"),""),COUNTIFS('5B - Jmenný seznam'!AL$11:AL$310,"ANO"))</f>
        <v/>
      </c>
      <c r="K44" s="36"/>
      <c r="L44" s="5"/>
      <c r="N44" s="27">
        <f t="shared" si="0"/>
        <v>0</v>
      </c>
    </row>
    <row r="45" spans="1:14" x14ac:dyDescent="0.25">
      <c r="A45" s="16" t="s">
        <v>65</v>
      </c>
      <c r="B45" s="3"/>
      <c r="C45" s="4"/>
      <c r="D45" s="5"/>
      <c r="E45" s="3"/>
      <c r="F45" s="37"/>
      <c r="G45" s="3"/>
      <c r="H45" s="37"/>
      <c r="I45" s="37"/>
      <c r="J45" s="38" t="str">
        <f>IF(N45&lt;&gt;8,IF(AND(N45=7,E45="",D45="online"),COUNTIFS('5B - Jmenný seznam'!AM$11:AM$310,"ANO"),""),COUNTIFS('5B - Jmenný seznam'!AM$11:AM$310,"ANO"))</f>
        <v/>
      </c>
      <c r="K45" s="36"/>
      <c r="L45" s="5"/>
      <c r="N45" s="27">
        <f t="shared" si="0"/>
        <v>0</v>
      </c>
    </row>
    <row r="46" spans="1:14" x14ac:dyDescent="0.25">
      <c r="A46" s="16" t="s">
        <v>66</v>
      </c>
      <c r="B46" s="3"/>
      <c r="C46" s="4"/>
      <c r="D46" s="5"/>
      <c r="E46" s="3"/>
      <c r="F46" s="37"/>
      <c r="G46" s="3"/>
      <c r="H46" s="37"/>
      <c r="I46" s="37"/>
      <c r="J46" s="38" t="str">
        <f>IF(N46&lt;&gt;8,IF(AND(N46=7,E46="",D46="online"),COUNTIFS('5B - Jmenný seznam'!AN$11:AN$310,"ANO"),""),COUNTIFS('5B - Jmenný seznam'!AN$11:AN$310,"ANO"))</f>
        <v/>
      </c>
      <c r="K46" s="36"/>
      <c r="L46" s="5"/>
      <c r="N46" s="27">
        <f t="shared" si="0"/>
        <v>0</v>
      </c>
    </row>
    <row r="47" spans="1:14" x14ac:dyDescent="0.25">
      <c r="A47" s="16" t="s">
        <v>67</v>
      </c>
      <c r="B47" s="3"/>
      <c r="C47" s="4"/>
      <c r="D47" s="5"/>
      <c r="E47" s="3"/>
      <c r="F47" s="37"/>
      <c r="G47" s="3"/>
      <c r="H47" s="37"/>
      <c r="I47" s="37"/>
      <c r="J47" s="38" t="str">
        <f>IF(N47&lt;&gt;8,IF(AND(N47=7,E47="",D47="online"),COUNTIFS('5B - Jmenný seznam'!AO$11:AO$310,"ANO"),""),COUNTIFS('5B - Jmenný seznam'!AO$11:AO$310,"ANO"))</f>
        <v/>
      </c>
      <c r="K47" s="36"/>
      <c r="L47" s="5"/>
      <c r="N47" s="27">
        <f t="shared" si="0"/>
        <v>0</v>
      </c>
    </row>
    <row r="48" spans="1:14" x14ac:dyDescent="0.25">
      <c r="A48" s="16" t="s">
        <v>68</v>
      </c>
      <c r="B48" s="3"/>
      <c r="C48" s="4"/>
      <c r="D48" s="5"/>
      <c r="E48" s="3"/>
      <c r="F48" s="37"/>
      <c r="G48" s="3"/>
      <c r="H48" s="37"/>
      <c r="I48" s="37"/>
      <c r="J48" s="38" t="str">
        <f>IF(N48&lt;&gt;8,IF(AND(N48=7,E48="",D48="online"),COUNTIFS('5B - Jmenný seznam'!AP$11:AP$310,"ANO"),""),COUNTIFS('5B - Jmenný seznam'!AP$11:AP$310,"ANO"))</f>
        <v/>
      </c>
      <c r="K48" s="36"/>
      <c r="L48" s="5"/>
      <c r="N48" s="27">
        <f t="shared" si="0"/>
        <v>0</v>
      </c>
    </row>
    <row r="49" spans="1:14" x14ac:dyDescent="0.25">
      <c r="A49" s="16" t="s">
        <v>69</v>
      </c>
      <c r="B49" s="3"/>
      <c r="C49" s="4"/>
      <c r="D49" s="5"/>
      <c r="E49" s="3"/>
      <c r="F49" s="37"/>
      <c r="G49" s="3"/>
      <c r="H49" s="37"/>
      <c r="I49" s="37"/>
      <c r="J49" s="38" t="str">
        <f>IF(N49&lt;&gt;8,IF(AND(N49=7,E49="",D49="online"),COUNTIFS('5B - Jmenný seznam'!AQ$11:AQ$310,"ANO"),""),COUNTIFS('5B - Jmenný seznam'!AQ$11:AQ$310,"ANO"))</f>
        <v/>
      </c>
      <c r="K49" s="36"/>
      <c r="L49" s="5"/>
      <c r="N49" s="27">
        <f t="shared" ref="N49:N112" si="1">COUNTA(B49:I49)</f>
        <v>0</v>
      </c>
    </row>
    <row r="50" spans="1:14" x14ac:dyDescent="0.25">
      <c r="A50" s="16" t="s">
        <v>74</v>
      </c>
      <c r="B50" s="3"/>
      <c r="C50" s="4"/>
      <c r="D50" s="5"/>
      <c r="E50" s="3"/>
      <c r="F50" s="37"/>
      <c r="G50" s="3"/>
      <c r="H50" s="37"/>
      <c r="I50" s="37"/>
      <c r="J50" s="38" t="str">
        <f>IF(N50&lt;&gt;8,IF(AND(N50=7,E50="",D50="online"),COUNTIFS('5B - Jmenný seznam'!AR$11:AR$310,"ANO"),""),COUNTIFS('5B - Jmenný seznam'!AR$11:AR$310,"ANO"))</f>
        <v/>
      </c>
      <c r="K50" s="36"/>
      <c r="L50" s="5"/>
      <c r="N50" s="27">
        <f t="shared" si="1"/>
        <v>0</v>
      </c>
    </row>
    <row r="51" spans="1:14" x14ac:dyDescent="0.25">
      <c r="A51" s="16" t="s">
        <v>75</v>
      </c>
      <c r="B51" s="3"/>
      <c r="C51" s="4"/>
      <c r="D51" s="5"/>
      <c r="E51" s="3"/>
      <c r="F51" s="37"/>
      <c r="G51" s="3"/>
      <c r="H51" s="37"/>
      <c r="I51" s="37"/>
      <c r="J51" s="38" t="str">
        <f>IF(N51&lt;&gt;8,IF(AND(N51=7,E51="",D51="online"),COUNTIFS('5B - Jmenný seznam'!AS$11:AS$310,"ANO"),""),COUNTIFS('5B - Jmenný seznam'!AS$11:AS$310,"ANO"))</f>
        <v/>
      </c>
      <c r="K51" s="36"/>
      <c r="L51" s="5"/>
      <c r="N51" s="27">
        <f t="shared" si="1"/>
        <v>0</v>
      </c>
    </row>
    <row r="52" spans="1:14" x14ac:dyDescent="0.25">
      <c r="A52" s="16" t="s">
        <v>76</v>
      </c>
      <c r="B52" s="3"/>
      <c r="C52" s="4"/>
      <c r="D52" s="5"/>
      <c r="E52" s="3"/>
      <c r="F52" s="37"/>
      <c r="G52" s="3"/>
      <c r="H52" s="37"/>
      <c r="I52" s="37"/>
      <c r="J52" s="38" t="str">
        <f>IF(N52&lt;&gt;8,IF(AND(N52=7,E52="",D52="online"),COUNTIFS('5B - Jmenný seznam'!AT$11:AT$310,"ANO"),""),COUNTIFS('5B - Jmenný seznam'!AT$11:AT$310,"ANO"))</f>
        <v/>
      </c>
      <c r="K52" s="36"/>
      <c r="L52" s="5"/>
      <c r="N52" s="27">
        <f t="shared" si="1"/>
        <v>0</v>
      </c>
    </row>
    <row r="53" spans="1:14" x14ac:dyDescent="0.25">
      <c r="A53" s="16" t="s">
        <v>77</v>
      </c>
      <c r="B53" s="3"/>
      <c r="C53" s="4"/>
      <c r="D53" s="5"/>
      <c r="E53" s="3"/>
      <c r="F53" s="37"/>
      <c r="G53" s="3"/>
      <c r="H53" s="37"/>
      <c r="I53" s="37"/>
      <c r="J53" s="38" t="str">
        <f>IF(N53&lt;&gt;8,IF(AND(N53=7,E53="",D53="online"),COUNTIFS('5B - Jmenný seznam'!AU$11:AU$310,"ANO"),""),COUNTIFS('5B - Jmenný seznam'!AU$11:AU$310,"ANO"))</f>
        <v/>
      </c>
      <c r="K53" s="36"/>
      <c r="L53" s="5"/>
      <c r="N53" s="27">
        <f t="shared" si="1"/>
        <v>0</v>
      </c>
    </row>
    <row r="54" spans="1:14" x14ac:dyDescent="0.25">
      <c r="A54" s="16" t="s">
        <v>78</v>
      </c>
      <c r="B54" s="3"/>
      <c r="C54" s="4"/>
      <c r="D54" s="5"/>
      <c r="E54" s="3"/>
      <c r="F54" s="37"/>
      <c r="G54" s="3"/>
      <c r="H54" s="37"/>
      <c r="I54" s="37"/>
      <c r="J54" s="38" t="str">
        <f>IF(N54&lt;&gt;8,IF(AND(N54=7,E54="",D54="online"),COUNTIFS('5B - Jmenný seznam'!AV$11:AV$310,"ANO"),""),COUNTIFS('5B - Jmenný seznam'!AV$11:AV$310,"ANO"))</f>
        <v/>
      </c>
      <c r="K54" s="36"/>
      <c r="L54" s="5"/>
      <c r="N54" s="27">
        <f t="shared" si="1"/>
        <v>0</v>
      </c>
    </row>
    <row r="55" spans="1:14" x14ac:dyDescent="0.25">
      <c r="A55" s="16" t="s">
        <v>79</v>
      </c>
      <c r="B55" s="3"/>
      <c r="C55" s="4"/>
      <c r="D55" s="5"/>
      <c r="E55" s="3"/>
      <c r="F55" s="37"/>
      <c r="G55" s="3"/>
      <c r="H55" s="37"/>
      <c r="I55" s="37"/>
      <c r="J55" s="38" t="str">
        <f>IF(N55&lt;&gt;8,IF(AND(N55=7,E55="",D55="online"),COUNTIFS('5B - Jmenný seznam'!AW$11:AW$310,"ANO"),""),COUNTIFS('5B - Jmenný seznam'!AW$11:AW$310,"ANO"))</f>
        <v/>
      </c>
      <c r="K55" s="36"/>
      <c r="L55" s="5"/>
      <c r="N55" s="27">
        <f t="shared" si="1"/>
        <v>0</v>
      </c>
    </row>
    <row r="56" spans="1:14" x14ac:dyDescent="0.25">
      <c r="A56" s="16" t="s">
        <v>80</v>
      </c>
      <c r="B56" s="3"/>
      <c r="C56" s="4"/>
      <c r="D56" s="5"/>
      <c r="E56" s="3"/>
      <c r="F56" s="37"/>
      <c r="G56" s="3"/>
      <c r="H56" s="37"/>
      <c r="I56" s="37"/>
      <c r="J56" s="38" t="str">
        <f>IF(N56&lt;&gt;8,IF(AND(N56=7,E56="",D56="online"),COUNTIFS('5B - Jmenný seznam'!AX$11:AX$310,"ANO"),""),COUNTIFS('5B - Jmenný seznam'!AX$11:AX$310,"ANO"))</f>
        <v/>
      </c>
      <c r="K56" s="36"/>
      <c r="L56" s="5"/>
      <c r="N56" s="27">
        <f t="shared" si="1"/>
        <v>0</v>
      </c>
    </row>
    <row r="57" spans="1:14" x14ac:dyDescent="0.25">
      <c r="A57" s="16" t="s">
        <v>81</v>
      </c>
      <c r="B57" s="3"/>
      <c r="C57" s="4"/>
      <c r="D57" s="5"/>
      <c r="E57" s="3"/>
      <c r="F57" s="37"/>
      <c r="G57" s="3"/>
      <c r="H57" s="37"/>
      <c r="I57" s="37"/>
      <c r="J57" s="38" t="str">
        <f>IF(N57&lt;&gt;8,IF(AND(N57=7,E57="",D57="online"),COUNTIFS('5B - Jmenný seznam'!AY$11:AY$310,"ANO"),""),COUNTIFS('5B - Jmenný seznam'!AY$11:AY$310,"ANO"))</f>
        <v/>
      </c>
      <c r="K57" s="36"/>
      <c r="L57" s="5"/>
      <c r="N57" s="27">
        <f t="shared" si="1"/>
        <v>0</v>
      </c>
    </row>
    <row r="58" spans="1:14" x14ac:dyDescent="0.25">
      <c r="A58" s="16" t="s">
        <v>82</v>
      </c>
      <c r="B58" s="3"/>
      <c r="C58" s="4"/>
      <c r="D58" s="5"/>
      <c r="E58" s="3"/>
      <c r="F58" s="37"/>
      <c r="G58" s="3"/>
      <c r="H58" s="37"/>
      <c r="I58" s="37"/>
      <c r="J58" s="38" t="str">
        <f>IF(N58&lt;&gt;8,IF(AND(N58=7,E58="",D58="online"),COUNTIFS('5B - Jmenný seznam'!AZ$11:AZ$310,"ANO"),""),COUNTIFS('5B - Jmenný seznam'!AZ$11:AZ$310,"ANO"))</f>
        <v/>
      </c>
      <c r="K58" s="36"/>
      <c r="L58" s="5"/>
      <c r="N58" s="27">
        <f t="shared" si="1"/>
        <v>0</v>
      </c>
    </row>
    <row r="59" spans="1:14" x14ac:dyDescent="0.25">
      <c r="A59" s="16" t="s">
        <v>83</v>
      </c>
      <c r="B59" s="3"/>
      <c r="C59" s="4"/>
      <c r="D59" s="5"/>
      <c r="E59" s="3"/>
      <c r="F59" s="37"/>
      <c r="G59" s="3"/>
      <c r="H59" s="37"/>
      <c r="I59" s="37"/>
      <c r="J59" s="38" t="str">
        <f>IF(N59&lt;&gt;8,IF(AND(N59=7,E59="",D59="online"),COUNTIFS('5B - Jmenný seznam'!BA$11:BA$310,"ANO"),""),COUNTIFS('5B - Jmenný seznam'!BA$11:BA$310,"ANO"))</f>
        <v/>
      </c>
      <c r="K59" s="36"/>
      <c r="L59" s="5"/>
      <c r="N59" s="27">
        <f t="shared" si="1"/>
        <v>0</v>
      </c>
    </row>
    <row r="60" spans="1:14" x14ac:dyDescent="0.25">
      <c r="A60" s="16" t="s">
        <v>84</v>
      </c>
      <c r="B60" s="3"/>
      <c r="C60" s="4"/>
      <c r="D60" s="5"/>
      <c r="E60" s="3"/>
      <c r="F60" s="37"/>
      <c r="G60" s="3"/>
      <c r="H60" s="37"/>
      <c r="I60" s="37"/>
      <c r="J60" s="38" t="str">
        <f>IF(N60&lt;&gt;8,IF(AND(N60=7,E60="",D60="online"),COUNTIFS('5B - Jmenný seznam'!BB$11:BB$310,"ANO"),""),COUNTIFS('5B - Jmenný seznam'!BB$11:BB$310,"ANO"))</f>
        <v/>
      </c>
      <c r="K60" s="36"/>
      <c r="L60" s="5"/>
      <c r="N60" s="27">
        <f t="shared" si="1"/>
        <v>0</v>
      </c>
    </row>
    <row r="61" spans="1:14" x14ac:dyDescent="0.25">
      <c r="A61" s="16" t="s">
        <v>85</v>
      </c>
      <c r="B61" s="3"/>
      <c r="C61" s="4"/>
      <c r="D61" s="5"/>
      <c r="E61" s="3"/>
      <c r="F61" s="37"/>
      <c r="G61" s="3"/>
      <c r="H61" s="37"/>
      <c r="I61" s="37"/>
      <c r="J61" s="38" t="str">
        <f>IF(N61&lt;&gt;8,IF(AND(N61=7,E61="",D61="online"),COUNTIFS('5B - Jmenný seznam'!BC$11:BC$310,"ANO"),""),COUNTIFS('5B - Jmenný seznam'!BC$11:BC$310,"ANO"))</f>
        <v/>
      </c>
      <c r="K61" s="36"/>
      <c r="L61" s="5"/>
      <c r="N61" s="27">
        <f t="shared" si="1"/>
        <v>0</v>
      </c>
    </row>
    <row r="62" spans="1:14" x14ac:dyDescent="0.25">
      <c r="A62" s="16" t="s">
        <v>86</v>
      </c>
      <c r="B62" s="3"/>
      <c r="C62" s="4"/>
      <c r="D62" s="5"/>
      <c r="E62" s="3"/>
      <c r="F62" s="37"/>
      <c r="G62" s="3"/>
      <c r="H62" s="37"/>
      <c r="I62" s="37"/>
      <c r="J62" s="38" t="str">
        <f>IF(N62&lt;&gt;8,IF(AND(N62=7,E62="",D62="online"),COUNTIFS('5B - Jmenný seznam'!BD$11:BD$310,"ANO"),""),COUNTIFS('5B - Jmenný seznam'!BD$11:BD$310,"ANO"))</f>
        <v/>
      </c>
      <c r="K62" s="36"/>
      <c r="L62" s="5"/>
      <c r="N62" s="27">
        <f t="shared" si="1"/>
        <v>0</v>
      </c>
    </row>
    <row r="63" spans="1:14" x14ac:dyDescent="0.25">
      <c r="A63" s="16" t="s">
        <v>87</v>
      </c>
      <c r="B63" s="3"/>
      <c r="C63" s="4"/>
      <c r="D63" s="5"/>
      <c r="E63" s="3"/>
      <c r="F63" s="37"/>
      <c r="G63" s="3"/>
      <c r="H63" s="37"/>
      <c r="I63" s="37"/>
      <c r="J63" s="38" t="str">
        <f>IF(N63&lt;&gt;8,IF(AND(N63=7,E63="",D63="online"),COUNTIFS('5B - Jmenný seznam'!BE$11:BE$310,"ANO"),""),COUNTIFS('5B - Jmenný seznam'!BE$11:BE$310,"ANO"))</f>
        <v/>
      </c>
      <c r="K63" s="36"/>
      <c r="L63" s="5"/>
      <c r="N63" s="27">
        <f t="shared" si="1"/>
        <v>0</v>
      </c>
    </row>
    <row r="64" spans="1:14" x14ac:dyDescent="0.25">
      <c r="A64" s="16" t="s">
        <v>88</v>
      </c>
      <c r="B64" s="3"/>
      <c r="C64" s="4"/>
      <c r="D64" s="5"/>
      <c r="E64" s="3"/>
      <c r="F64" s="37"/>
      <c r="G64" s="3"/>
      <c r="H64" s="37"/>
      <c r="I64" s="37"/>
      <c r="J64" s="38" t="str">
        <f>IF(N64&lt;&gt;8,IF(AND(N64=7,E64="",D64="online"),COUNTIFS('5B - Jmenný seznam'!BF$11:BF$310,"ANO"),""),COUNTIFS('5B - Jmenný seznam'!BF$11:BF$310,"ANO"))</f>
        <v/>
      </c>
      <c r="K64" s="36"/>
      <c r="L64" s="5"/>
      <c r="N64" s="27">
        <f t="shared" si="1"/>
        <v>0</v>
      </c>
    </row>
    <row r="65" spans="1:14" x14ac:dyDescent="0.25">
      <c r="A65" s="16" t="s">
        <v>89</v>
      </c>
      <c r="B65" s="3"/>
      <c r="C65" s="4"/>
      <c r="D65" s="5"/>
      <c r="E65" s="3"/>
      <c r="F65" s="37"/>
      <c r="G65" s="3"/>
      <c r="H65" s="37"/>
      <c r="I65" s="37"/>
      <c r="J65" s="38" t="str">
        <f>IF(N65&lt;&gt;8,IF(AND(N65=7,E65="",D65="online"),COUNTIFS('5B - Jmenný seznam'!BG$11:BG$310,"ANO"),""),COUNTIFS('5B - Jmenný seznam'!BG$11:BG$310,"ANO"))</f>
        <v/>
      </c>
      <c r="K65" s="36"/>
      <c r="L65" s="5"/>
      <c r="N65" s="27">
        <f t="shared" si="1"/>
        <v>0</v>
      </c>
    </row>
    <row r="66" spans="1:14" x14ac:dyDescent="0.25">
      <c r="A66" s="16" t="s">
        <v>90</v>
      </c>
      <c r="B66" s="3"/>
      <c r="C66" s="4"/>
      <c r="D66" s="5"/>
      <c r="E66" s="3"/>
      <c r="F66" s="37"/>
      <c r="G66" s="3"/>
      <c r="H66" s="37"/>
      <c r="I66" s="37"/>
      <c r="J66" s="38" t="str">
        <f>IF(N66&lt;&gt;8,IF(AND(N66=7,E66="",D66="online"),COUNTIFS('5B - Jmenný seznam'!BH$11:BH$310,"ANO"),""),COUNTIFS('5B - Jmenný seznam'!BH$11:BH$310,"ANO"))</f>
        <v/>
      </c>
      <c r="K66" s="36"/>
      <c r="L66" s="5"/>
      <c r="N66" s="27">
        <f t="shared" si="1"/>
        <v>0</v>
      </c>
    </row>
    <row r="67" spans="1:14" x14ac:dyDescent="0.25">
      <c r="A67" s="16" t="s">
        <v>91</v>
      </c>
      <c r="B67" s="3"/>
      <c r="C67" s="4"/>
      <c r="D67" s="5"/>
      <c r="E67" s="3"/>
      <c r="F67" s="37"/>
      <c r="G67" s="3"/>
      <c r="H67" s="37"/>
      <c r="I67" s="37"/>
      <c r="J67" s="38" t="str">
        <f>IF(N67&lt;&gt;8,IF(AND(N67=7,E67="",D67="online"),COUNTIFS('5B - Jmenný seznam'!BI$11:BI$310,"ANO"),""),COUNTIFS('5B - Jmenný seznam'!BI$11:BI$310,"ANO"))</f>
        <v/>
      </c>
      <c r="K67" s="36"/>
      <c r="L67" s="5"/>
      <c r="N67" s="27">
        <f t="shared" si="1"/>
        <v>0</v>
      </c>
    </row>
    <row r="68" spans="1:14" x14ac:dyDescent="0.25">
      <c r="A68" s="16" t="s">
        <v>92</v>
      </c>
      <c r="B68" s="3"/>
      <c r="C68" s="4"/>
      <c r="D68" s="5"/>
      <c r="E68" s="3"/>
      <c r="F68" s="37"/>
      <c r="G68" s="3"/>
      <c r="H68" s="37"/>
      <c r="I68" s="37"/>
      <c r="J68" s="38" t="str">
        <f>IF(N68&lt;&gt;8,IF(AND(N68=7,E68="",D68="online"),COUNTIFS('5B - Jmenný seznam'!BJ$11:BJ$310,"ANO"),""),COUNTIFS('5B - Jmenný seznam'!BJ$11:BJ$310,"ANO"))</f>
        <v/>
      </c>
      <c r="K68" s="36"/>
      <c r="L68" s="5"/>
      <c r="N68" s="27">
        <f t="shared" si="1"/>
        <v>0</v>
      </c>
    </row>
    <row r="69" spans="1:14" x14ac:dyDescent="0.25">
      <c r="A69" s="16" t="s">
        <v>93</v>
      </c>
      <c r="B69" s="3"/>
      <c r="C69" s="4"/>
      <c r="D69" s="5"/>
      <c r="E69" s="3"/>
      <c r="F69" s="37"/>
      <c r="G69" s="3"/>
      <c r="H69" s="37"/>
      <c r="I69" s="37"/>
      <c r="J69" s="38" t="str">
        <f>IF(N69&lt;&gt;8,IF(AND(N69=7,E69="",D69="online"),COUNTIFS('5B - Jmenný seznam'!BK$11:BK$310,"ANO"),""),COUNTIFS('5B - Jmenný seznam'!BK$11:BK$310,"ANO"))</f>
        <v/>
      </c>
      <c r="K69" s="36"/>
      <c r="L69" s="5"/>
      <c r="N69" s="27">
        <f t="shared" si="1"/>
        <v>0</v>
      </c>
    </row>
    <row r="70" spans="1:14" x14ac:dyDescent="0.25">
      <c r="A70" s="16" t="s">
        <v>94</v>
      </c>
      <c r="B70" s="3"/>
      <c r="C70" s="4"/>
      <c r="D70" s="5"/>
      <c r="E70" s="3"/>
      <c r="F70" s="37"/>
      <c r="G70" s="3"/>
      <c r="H70" s="37"/>
      <c r="I70" s="37"/>
      <c r="J70" s="38" t="str">
        <f>IF(N70&lt;&gt;8,IF(AND(N70=7,E70="",D70="online"),COUNTIFS('5B - Jmenný seznam'!BL$11:BL$310,"ANO"),""),COUNTIFS('5B - Jmenný seznam'!BL$11:BL$310,"ANO"))</f>
        <v/>
      </c>
      <c r="K70" s="36"/>
      <c r="L70" s="5"/>
      <c r="N70" s="27">
        <f t="shared" si="1"/>
        <v>0</v>
      </c>
    </row>
    <row r="71" spans="1:14" x14ac:dyDescent="0.25">
      <c r="A71" s="16" t="s">
        <v>95</v>
      </c>
      <c r="B71" s="3"/>
      <c r="C71" s="4"/>
      <c r="D71" s="5"/>
      <c r="E71" s="3"/>
      <c r="F71" s="37"/>
      <c r="G71" s="3"/>
      <c r="H71" s="37"/>
      <c r="I71" s="37"/>
      <c r="J71" s="38" t="str">
        <f>IF(N71&lt;&gt;8,IF(AND(N71=7,E71="",D71="online"),COUNTIFS('5B - Jmenný seznam'!BM$11:BM$310,"ANO"),""),COUNTIFS('5B - Jmenný seznam'!BM$11:BM$310,"ANO"))</f>
        <v/>
      </c>
      <c r="K71" s="36"/>
      <c r="L71" s="5"/>
      <c r="N71" s="27">
        <f t="shared" si="1"/>
        <v>0</v>
      </c>
    </row>
    <row r="72" spans="1:14" x14ac:dyDescent="0.25">
      <c r="A72" s="16" t="s">
        <v>96</v>
      </c>
      <c r="B72" s="3"/>
      <c r="C72" s="4"/>
      <c r="D72" s="5"/>
      <c r="E72" s="3"/>
      <c r="F72" s="37"/>
      <c r="G72" s="3"/>
      <c r="H72" s="37"/>
      <c r="I72" s="37"/>
      <c r="J72" s="38" t="str">
        <f>IF(N72&lt;&gt;8,IF(AND(N72=7,E72="",D72="online"),COUNTIFS('5B - Jmenný seznam'!BN$11:BN$310,"ANO"),""),COUNTIFS('5B - Jmenný seznam'!BN$11:BN$310,"ANO"))</f>
        <v/>
      </c>
      <c r="K72" s="36"/>
      <c r="L72" s="5"/>
      <c r="N72" s="27">
        <f t="shared" si="1"/>
        <v>0</v>
      </c>
    </row>
    <row r="73" spans="1:14" x14ac:dyDescent="0.25">
      <c r="A73" s="16" t="s">
        <v>97</v>
      </c>
      <c r="B73" s="3"/>
      <c r="C73" s="4"/>
      <c r="D73" s="5"/>
      <c r="E73" s="3"/>
      <c r="F73" s="37"/>
      <c r="G73" s="3"/>
      <c r="H73" s="37"/>
      <c r="I73" s="37"/>
      <c r="J73" s="38" t="str">
        <f>IF(N73&lt;&gt;8,IF(AND(N73=7,E73="",D73="online"),COUNTIFS('5B - Jmenný seznam'!BO$11:BO$310,"ANO"),""),COUNTIFS('5B - Jmenný seznam'!BO$11:BO$310,"ANO"))</f>
        <v/>
      </c>
      <c r="K73" s="36"/>
      <c r="L73" s="5"/>
      <c r="N73" s="27">
        <f t="shared" si="1"/>
        <v>0</v>
      </c>
    </row>
    <row r="74" spans="1:14" x14ac:dyDescent="0.25">
      <c r="A74" s="16" t="s">
        <v>98</v>
      </c>
      <c r="B74" s="3"/>
      <c r="C74" s="4"/>
      <c r="D74" s="5"/>
      <c r="E74" s="3"/>
      <c r="F74" s="37"/>
      <c r="G74" s="3"/>
      <c r="H74" s="37"/>
      <c r="I74" s="37"/>
      <c r="J74" s="38" t="str">
        <f>IF(N74&lt;&gt;8,IF(AND(N74=7,E74="",D74="online"),COUNTIFS('5B - Jmenný seznam'!BP$11:BP$310,"ANO"),""),COUNTIFS('5B - Jmenný seznam'!BP$11:BP$310,"ANO"))</f>
        <v/>
      </c>
      <c r="K74" s="36"/>
      <c r="L74" s="5"/>
      <c r="N74" s="27">
        <f t="shared" si="1"/>
        <v>0</v>
      </c>
    </row>
    <row r="75" spans="1:14" x14ac:dyDescent="0.25">
      <c r="A75" s="16" t="s">
        <v>99</v>
      </c>
      <c r="B75" s="3"/>
      <c r="C75" s="4"/>
      <c r="D75" s="5"/>
      <c r="E75" s="3"/>
      <c r="F75" s="37"/>
      <c r="G75" s="3"/>
      <c r="H75" s="37"/>
      <c r="I75" s="37"/>
      <c r="J75" s="38" t="str">
        <f>IF(N75&lt;&gt;8,IF(AND(N75=7,E75="",D75="online"),COUNTIFS('5B - Jmenný seznam'!BQ$11:BQ$310,"ANO"),""),COUNTIFS('5B - Jmenný seznam'!BQ$11:BQ$310,"ANO"))</f>
        <v/>
      </c>
      <c r="K75" s="36"/>
      <c r="L75" s="5"/>
      <c r="N75" s="27">
        <f t="shared" si="1"/>
        <v>0</v>
      </c>
    </row>
    <row r="76" spans="1:14" x14ac:dyDescent="0.25">
      <c r="A76" s="16" t="s">
        <v>100</v>
      </c>
      <c r="B76" s="3"/>
      <c r="C76" s="4"/>
      <c r="D76" s="5"/>
      <c r="E76" s="3"/>
      <c r="F76" s="37"/>
      <c r="G76" s="3"/>
      <c r="H76" s="37"/>
      <c r="I76" s="37"/>
      <c r="J76" s="38" t="str">
        <f>IF(N76&lt;&gt;8,IF(AND(N76=7,E76="",D76="online"),COUNTIFS('5B - Jmenný seznam'!BR$11:BR$310,"ANO"),""),COUNTIFS('5B - Jmenný seznam'!BR$11:BR$310,"ANO"))</f>
        <v/>
      </c>
      <c r="K76" s="36"/>
      <c r="L76" s="5"/>
      <c r="N76" s="27">
        <f t="shared" si="1"/>
        <v>0</v>
      </c>
    </row>
    <row r="77" spans="1:14" x14ac:dyDescent="0.25">
      <c r="A77" s="16" t="s">
        <v>101</v>
      </c>
      <c r="B77" s="3"/>
      <c r="C77" s="4"/>
      <c r="D77" s="5"/>
      <c r="E77" s="3"/>
      <c r="F77" s="37"/>
      <c r="G77" s="3"/>
      <c r="H77" s="37"/>
      <c r="I77" s="37"/>
      <c r="J77" s="38" t="str">
        <f>IF(N77&lt;&gt;8,IF(AND(N77=7,E77="",D77="online"),COUNTIFS('5B - Jmenný seznam'!BS$11:BS$310,"ANO"),""),COUNTIFS('5B - Jmenný seznam'!BS$11:BS$310,"ANO"))</f>
        <v/>
      </c>
      <c r="K77" s="36"/>
      <c r="L77" s="5"/>
      <c r="N77" s="27">
        <f t="shared" si="1"/>
        <v>0</v>
      </c>
    </row>
    <row r="78" spans="1:14" x14ac:dyDescent="0.25">
      <c r="A78" s="16" t="s">
        <v>102</v>
      </c>
      <c r="B78" s="3"/>
      <c r="C78" s="4"/>
      <c r="D78" s="5"/>
      <c r="E78" s="3"/>
      <c r="F78" s="37"/>
      <c r="G78" s="3"/>
      <c r="H78" s="37"/>
      <c r="I78" s="37"/>
      <c r="J78" s="38" t="str">
        <f>IF(N78&lt;&gt;8,IF(AND(N78=7,E78="",D78="online"),COUNTIFS('5B - Jmenný seznam'!BT$11:BT$310,"ANO"),""),COUNTIFS('5B - Jmenný seznam'!BT$11:BT$310,"ANO"))</f>
        <v/>
      </c>
      <c r="K78" s="36"/>
      <c r="L78" s="5"/>
      <c r="N78" s="27">
        <f t="shared" si="1"/>
        <v>0</v>
      </c>
    </row>
    <row r="79" spans="1:14" x14ac:dyDescent="0.25">
      <c r="A79" s="16" t="s">
        <v>103</v>
      </c>
      <c r="B79" s="3"/>
      <c r="C79" s="4"/>
      <c r="D79" s="5"/>
      <c r="E79" s="3"/>
      <c r="F79" s="37"/>
      <c r="G79" s="3"/>
      <c r="H79" s="37"/>
      <c r="I79" s="37"/>
      <c r="J79" s="38" t="str">
        <f>IF(N79&lt;&gt;8,IF(AND(N79=7,E79="",D79="online"),COUNTIFS('5B - Jmenný seznam'!BU$11:BU$310,"ANO"),""),COUNTIFS('5B - Jmenný seznam'!BU$11:BU$310,"ANO"))</f>
        <v/>
      </c>
      <c r="K79" s="36"/>
      <c r="L79" s="5"/>
      <c r="N79" s="27">
        <f t="shared" si="1"/>
        <v>0</v>
      </c>
    </row>
    <row r="80" spans="1:14" x14ac:dyDescent="0.25">
      <c r="A80" s="16" t="s">
        <v>104</v>
      </c>
      <c r="B80" s="3"/>
      <c r="C80" s="4"/>
      <c r="D80" s="5"/>
      <c r="E80" s="3"/>
      <c r="F80" s="37"/>
      <c r="G80" s="3"/>
      <c r="H80" s="37"/>
      <c r="I80" s="37"/>
      <c r="J80" s="38" t="str">
        <f>IF(N80&lt;&gt;8,IF(AND(N80=7,E80="",D80="online"),COUNTIFS('5B - Jmenný seznam'!BV$11:BV$310,"ANO"),""),COUNTIFS('5B - Jmenný seznam'!BV$11:BV$310,"ANO"))</f>
        <v/>
      </c>
      <c r="K80" s="36"/>
      <c r="L80" s="5"/>
      <c r="N80" s="27">
        <f t="shared" si="1"/>
        <v>0</v>
      </c>
    </row>
    <row r="81" spans="1:14" x14ac:dyDescent="0.25">
      <c r="A81" s="16" t="s">
        <v>105</v>
      </c>
      <c r="B81" s="3"/>
      <c r="C81" s="4"/>
      <c r="D81" s="5"/>
      <c r="E81" s="3"/>
      <c r="F81" s="37"/>
      <c r="G81" s="3"/>
      <c r="H81" s="37"/>
      <c r="I81" s="37"/>
      <c r="J81" s="38" t="str">
        <f>IF(N81&lt;&gt;8,IF(AND(N81=7,E81="",D81="online"),COUNTIFS('5B - Jmenný seznam'!BW$11:BW$310,"ANO"),""),COUNTIFS('5B - Jmenný seznam'!BW$11:BW$310,"ANO"))</f>
        <v/>
      </c>
      <c r="K81" s="36"/>
      <c r="L81" s="5"/>
      <c r="N81" s="27">
        <f t="shared" si="1"/>
        <v>0</v>
      </c>
    </row>
    <row r="82" spans="1:14" x14ac:dyDescent="0.25">
      <c r="A82" s="16" t="s">
        <v>106</v>
      </c>
      <c r="B82" s="3"/>
      <c r="C82" s="4"/>
      <c r="D82" s="5"/>
      <c r="E82" s="3"/>
      <c r="F82" s="37"/>
      <c r="G82" s="3"/>
      <c r="H82" s="37"/>
      <c r="I82" s="37"/>
      <c r="J82" s="38" t="str">
        <f>IF(N82&lt;&gt;8,IF(AND(N82=7,E82="",D82="online"),COUNTIFS('5B - Jmenný seznam'!BX$11:BX$310,"ANO"),""),COUNTIFS('5B - Jmenný seznam'!BX$11:BX$310,"ANO"))</f>
        <v/>
      </c>
      <c r="K82" s="36"/>
      <c r="L82" s="5"/>
      <c r="N82" s="27">
        <f t="shared" si="1"/>
        <v>0</v>
      </c>
    </row>
    <row r="83" spans="1:14" x14ac:dyDescent="0.25">
      <c r="A83" s="16" t="s">
        <v>107</v>
      </c>
      <c r="B83" s="3"/>
      <c r="C83" s="4"/>
      <c r="D83" s="5"/>
      <c r="E83" s="3"/>
      <c r="F83" s="37"/>
      <c r="G83" s="3"/>
      <c r="H83" s="37"/>
      <c r="I83" s="37"/>
      <c r="J83" s="38" t="str">
        <f>IF(N83&lt;&gt;8,IF(AND(N83=7,E83="",D83="online"),COUNTIFS('5B - Jmenný seznam'!BY$11:BY$310,"ANO"),""),COUNTIFS('5B - Jmenný seznam'!BY$11:BY$310,"ANO"))</f>
        <v/>
      </c>
      <c r="K83" s="36"/>
      <c r="L83" s="5"/>
      <c r="N83" s="27">
        <f t="shared" si="1"/>
        <v>0</v>
      </c>
    </row>
    <row r="84" spans="1:14" x14ac:dyDescent="0.25">
      <c r="A84" s="16" t="s">
        <v>108</v>
      </c>
      <c r="B84" s="3"/>
      <c r="C84" s="4"/>
      <c r="D84" s="5"/>
      <c r="E84" s="3"/>
      <c r="F84" s="37"/>
      <c r="G84" s="3"/>
      <c r="H84" s="37"/>
      <c r="I84" s="37"/>
      <c r="J84" s="38" t="str">
        <f>IF(N84&lt;&gt;8,IF(AND(N84=7,E84="",D84="online"),COUNTIFS('5B - Jmenný seznam'!BZ$11:BZ$310,"ANO"),""),COUNTIFS('5B - Jmenný seznam'!BZ$11:BZ$310,"ANO"))</f>
        <v/>
      </c>
      <c r="K84" s="36"/>
      <c r="L84" s="5"/>
      <c r="N84" s="27">
        <f t="shared" si="1"/>
        <v>0</v>
      </c>
    </row>
    <row r="85" spans="1:14" x14ac:dyDescent="0.25">
      <c r="A85" s="16" t="s">
        <v>109</v>
      </c>
      <c r="B85" s="3"/>
      <c r="C85" s="4"/>
      <c r="D85" s="5"/>
      <c r="E85" s="3"/>
      <c r="F85" s="37"/>
      <c r="G85" s="3"/>
      <c r="H85" s="37"/>
      <c r="I85" s="37"/>
      <c r="J85" s="38" t="str">
        <f>IF(N85&lt;&gt;8,IF(AND(N85=7,E85="",D85="online"),COUNTIFS('5B - Jmenný seznam'!CA$11:CA$310,"ANO"),""),COUNTIFS('5B - Jmenný seznam'!CA$11:CA$310,"ANO"))</f>
        <v/>
      </c>
      <c r="K85" s="36"/>
      <c r="L85" s="5"/>
      <c r="N85" s="27">
        <f t="shared" si="1"/>
        <v>0</v>
      </c>
    </row>
    <row r="86" spans="1:14" x14ac:dyDescent="0.25">
      <c r="A86" s="16" t="s">
        <v>110</v>
      </c>
      <c r="B86" s="3"/>
      <c r="C86" s="4"/>
      <c r="D86" s="5"/>
      <c r="E86" s="3"/>
      <c r="F86" s="37"/>
      <c r="G86" s="3"/>
      <c r="H86" s="37"/>
      <c r="I86" s="37"/>
      <c r="J86" s="38" t="str">
        <f>IF(N86&lt;&gt;8,IF(AND(N86=7,E86="",D86="online"),COUNTIFS('5B - Jmenný seznam'!CB$11:CB$310,"ANO"),""),COUNTIFS('5B - Jmenný seznam'!CB$11:CB$310,"ANO"))</f>
        <v/>
      </c>
      <c r="K86" s="36"/>
      <c r="L86" s="5"/>
      <c r="N86" s="27">
        <f t="shared" si="1"/>
        <v>0</v>
      </c>
    </row>
    <row r="87" spans="1:14" x14ac:dyDescent="0.25">
      <c r="A87" s="16" t="s">
        <v>111</v>
      </c>
      <c r="B87" s="3"/>
      <c r="C87" s="4"/>
      <c r="D87" s="5"/>
      <c r="E87" s="3"/>
      <c r="F87" s="37"/>
      <c r="G87" s="3"/>
      <c r="H87" s="37"/>
      <c r="I87" s="37"/>
      <c r="J87" s="38" t="str">
        <f>IF(N87&lt;&gt;8,IF(AND(N87=7,E87="",D87="online"),COUNTIFS('5B - Jmenný seznam'!CC$11:CC$310,"ANO"),""),COUNTIFS('5B - Jmenný seznam'!CC$11:CC$310,"ANO"))</f>
        <v/>
      </c>
      <c r="K87" s="36"/>
      <c r="L87" s="5"/>
      <c r="N87" s="27">
        <f t="shared" si="1"/>
        <v>0</v>
      </c>
    </row>
    <row r="88" spans="1:14" x14ac:dyDescent="0.25">
      <c r="A88" s="16" t="s">
        <v>112</v>
      </c>
      <c r="B88" s="3"/>
      <c r="C88" s="4"/>
      <c r="D88" s="5"/>
      <c r="E88" s="3"/>
      <c r="F88" s="37"/>
      <c r="G88" s="3"/>
      <c r="H88" s="37"/>
      <c r="I88" s="37"/>
      <c r="J88" s="38" t="str">
        <f>IF(N88&lt;&gt;8,IF(AND(N88=7,E88="",D88="online"),COUNTIFS('5B - Jmenný seznam'!CD$11:CD$310,"ANO"),""),COUNTIFS('5B - Jmenný seznam'!CD$11:CD$310,"ANO"))</f>
        <v/>
      </c>
      <c r="K88" s="36"/>
      <c r="L88" s="5"/>
      <c r="N88" s="27">
        <f t="shared" si="1"/>
        <v>0</v>
      </c>
    </row>
    <row r="89" spans="1:14" x14ac:dyDescent="0.25">
      <c r="A89" s="16" t="s">
        <v>113</v>
      </c>
      <c r="B89" s="3"/>
      <c r="C89" s="4"/>
      <c r="D89" s="5"/>
      <c r="E89" s="3"/>
      <c r="F89" s="37"/>
      <c r="G89" s="3"/>
      <c r="H89" s="37"/>
      <c r="I89" s="37"/>
      <c r="J89" s="38" t="str">
        <f>IF(N89&lt;&gt;8,IF(AND(N89=7,E89="",D89="online"),COUNTIFS('5B - Jmenný seznam'!CE$11:CE$310,"ANO"),""),COUNTIFS('5B - Jmenný seznam'!CE$11:CE$310,"ANO"))</f>
        <v/>
      </c>
      <c r="K89" s="36"/>
      <c r="L89" s="5"/>
      <c r="N89" s="27">
        <f t="shared" si="1"/>
        <v>0</v>
      </c>
    </row>
    <row r="90" spans="1:14" x14ac:dyDescent="0.25">
      <c r="A90" s="16" t="s">
        <v>114</v>
      </c>
      <c r="B90" s="3"/>
      <c r="C90" s="4"/>
      <c r="D90" s="5"/>
      <c r="E90" s="3"/>
      <c r="F90" s="37"/>
      <c r="G90" s="3"/>
      <c r="H90" s="37"/>
      <c r="I90" s="37"/>
      <c r="J90" s="38" t="str">
        <f>IF(N90&lt;&gt;8,IF(AND(N90=7,E90="",D90="online"),COUNTIFS('5B - Jmenný seznam'!CF$11:CF$310,"ANO"),""),COUNTIFS('5B - Jmenný seznam'!CF$11:CF$310,"ANO"))</f>
        <v/>
      </c>
      <c r="K90" s="36"/>
      <c r="L90" s="5"/>
      <c r="N90" s="27">
        <f t="shared" si="1"/>
        <v>0</v>
      </c>
    </row>
    <row r="91" spans="1:14" x14ac:dyDescent="0.25">
      <c r="A91" s="16" t="s">
        <v>115</v>
      </c>
      <c r="B91" s="3"/>
      <c r="C91" s="4"/>
      <c r="D91" s="5"/>
      <c r="E91" s="3"/>
      <c r="F91" s="37"/>
      <c r="G91" s="3"/>
      <c r="H91" s="37"/>
      <c r="I91" s="37"/>
      <c r="J91" s="38" t="str">
        <f>IF(N91&lt;&gt;8,IF(AND(N91=7,E91="",D91="online"),COUNTIFS('5B - Jmenný seznam'!CG$11:CG$310,"ANO"),""),COUNTIFS('5B - Jmenný seznam'!CG$11:CG$310,"ANO"))</f>
        <v/>
      </c>
      <c r="K91" s="36"/>
      <c r="L91" s="5"/>
      <c r="N91" s="27">
        <f t="shared" si="1"/>
        <v>0</v>
      </c>
    </row>
    <row r="92" spans="1:14" x14ac:dyDescent="0.25">
      <c r="A92" s="16" t="s">
        <v>116</v>
      </c>
      <c r="B92" s="3"/>
      <c r="C92" s="4"/>
      <c r="D92" s="5"/>
      <c r="E92" s="3"/>
      <c r="F92" s="37"/>
      <c r="G92" s="3"/>
      <c r="H92" s="37"/>
      <c r="I92" s="37"/>
      <c r="J92" s="38" t="str">
        <f>IF(N92&lt;&gt;8,IF(AND(N92=7,E92="",D92="online"),COUNTIFS('5B - Jmenný seznam'!CH$11:CH$310,"ANO"),""),COUNTIFS('5B - Jmenný seznam'!CH$11:CH$310,"ANO"))</f>
        <v/>
      </c>
      <c r="K92" s="36"/>
      <c r="L92" s="5"/>
      <c r="N92" s="27">
        <f t="shared" si="1"/>
        <v>0</v>
      </c>
    </row>
    <row r="93" spans="1:14" x14ac:dyDescent="0.25">
      <c r="A93" s="16" t="s">
        <v>117</v>
      </c>
      <c r="B93" s="3"/>
      <c r="C93" s="4"/>
      <c r="D93" s="5"/>
      <c r="E93" s="3"/>
      <c r="F93" s="37"/>
      <c r="G93" s="3"/>
      <c r="H93" s="37"/>
      <c r="I93" s="37"/>
      <c r="J93" s="38" t="str">
        <f>IF(N93&lt;&gt;8,IF(AND(N93=7,E93="",D93="online"),COUNTIFS('5B - Jmenný seznam'!CI$11:CI$310,"ANO"),""),COUNTIFS('5B - Jmenný seznam'!CI$11:CI$310,"ANO"))</f>
        <v/>
      </c>
      <c r="K93" s="36"/>
      <c r="L93" s="5"/>
      <c r="N93" s="27">
        <f t="shared" si="1"/>
        <v>0</v>
      </c>
    </row>
    <row r="94" spans="1:14" x14ac:dyDescent="0.25">
      <c r="A94" s="16" t="s">
        <v>118</v>
      </c>
      <c r="B94" s="3"/>
      <c r="C94" s="4"/>
      <c r="D94" s="5"/>
      <c r="E94" s="3"/>
      <c r="F94" s="37"/>
      <c r="G94" s="3"/>
      <c r="H94" s="37"/>
      <c r="I94" s="37"/>
      <c r="J94" s="38" t="str">
        <f>IF(N94&lt;&gt;8,IF(AND(N94=7,E94="",D94="online"),COUNTIFS('5B - Jmenný seznam'!CJ$11:CJ$310,"ANO"),""),COUNTIFS('5B - Jmenný seznam'!CJ$11:CJ$310,"ANO"))</f>
        <v/>
      </c>
      <c r="K94" s="36"/>
      <c r="L94" s="5"/>
      <c r="N94" s="27">
        <f t="shared" si="1"/>
        <v>0</v>
      </c>
    </row>
    <row r="95" spans="1:14" x14ac:dyDescent="0.25">
      <c r="A95" s="16" t="s">
        <v>119</v>
      </c>
      <c r="B95" s="3"/>
      <c r="C95" s="4"/>
      <c r="D95" s="5"/>
      <c r="E95" s="3"/>
      <c r="F95" s="37"/>
      <c r="G95" s="3"/>
      <c r="H95" s="37"/>
      <c r="I95" s="37"/>
      <c r="J95" s="38" t="str">
        <f>IF(N95&lt;&gt;8,IF(AND(N95=7,E95="",D95="online"),COUNTIFS('5B - Jmenný seznam'!CK$11:CK$310,"ANO"),""),COUNTIFS('5B - Jmenný seznam'!CK$11:CK$310,"ANO"))</f>
        <v/>
      </c>
      <c r="K95" s="36"/>
      <c r="L95" s="5"/>
      <c r="N95" s="27">
        <f t="shared" si="1"/>
        <v>0</v>
      </c>
    </row>
    <row r="96" spans="1:14" x14ac:dyDescent="0.25">
      <c r="A96" s="16" t="s">
        <v>120</v>
      </c>
      <c r="B96" s="3"/>
      <c r="C96" s="4"/>
      <c r="D96" s="5"/>
      <c r="E96" s="3"/>
      <c r="F96" s="37"/>
      <c r="G96" s="3"/>
      <c r="H96" s="37"/>
      <c r="I96" s="37"/>
      <c r="J96" s="38" t="str">
        <f>IF(N96&lt;&gt;8,IF(AND(N96=7,E96="",D96="online"),COUNTIFS('5B - Jmenný seznam'!CL$11:CL$310,"ANO"),""),COUNTIFS('5B - Jmenný seznam'!CL$11:CL$310,"ANO"))</f>
        <v/>
      </c>
      <c r="K96" s="36"/>
      <c r="L96" s="5"/>
      <c r="N96" s="27">
        <f t="shared" si="1"/>
        <v>0</v>
      </c>
    </row>
    <row r="97" spans="1:14" x14ac:dyDescent="0.25">
      <c r="A97" s="16" t="s">
        <v>121</v>
      </c>
      <c r="B97" s="3"/>
      <c r="C97" s="4"/>
      <c r="D97" s="5"/>
      <c r="E97" s="3"/>
      <c r="F97" s="37"/>
      <c r="G97" s="3"/>
      <c r="H97" s="37"/>
      <c r="I97" s="37"/>
      <c r="J97" s="38" t="str">
        <f>IF(N97&lt;&gt;8,IF(AND(N97=7,E97="",D97="online"),COUNTIFS('5B - Jmenný seznam'!CM$11:CM$310,"ANO"),""),COUNTIFS('5B - Jmenný seznam'!CM$11:CM$310,"ANO"))</f>
        <v/>
      </c>
      <c r="K97" s="36"/>
      <c r="L97" s="5"/>
      <c r="N97" s="27">
        <f t="shared" si="1"/>
        <v>0</v>
      </c>
    </row>
    <row r="98" spans="1:14" x14ac:dyDescent="0.25">
      <c r="A98" s="16" t="s">
        <v>122</v>
      </c>
      <c r="B98" s="3"/>
      <c r="C98" s="4"/>
      <c r="D98" s="5"/>
      <c r="E98" s="3"/>
      <c r="F98" s="37"/>
      <c r="G98" s="3"/>
      <c r="H98" s="37"/>
      <c r="I98" s="37"/>
      <c r="J98" s="38" t="str">
        <f>IF(N98&lt;&gt;8,IF(AND(N98=7,E98="",D98="online"),COUNTIFS('5B - Jmenný seznam'!CN$11:CN$310,"ANO"),""),COUNTIFS('5B - Jmenný seznam'!CN$11:CN$310,"ANO"))</f>
        <v/>
      </c>
      <c r="K98" s="36"/>
      <c r="L98" s="5"/>
      <c r="N98" s="27">
        <f t="shared" si="1"/>
        <v>0</v>
      </c>
    </row>
    <row r="99" spans="1:14" x14ac:dyDescent="0.25">
      <c r="A99" s="16" t="s">
        <v>123</v>
      </c>
      <c r="B99" s="3"/>
      <c r="C99" s="4"/>
      <c r="D99" s="5"/>
      <c r="E99" s="3"/>
      <c r="F99" s="37"/>
      <c r="G99" s="3"/>
      <c r="H99" s="37"/>
      <c r="I99" s="37"/>
      <c r="J99" s="38" t="str">
        <f>IF(N99&lt;&gt;8,IF(AND(N99=7,E99="",D99="online"),COUNTIFS('5B - Jmenný seznam'!CO$11:CO$310,"ANO"),""),COUNTIFS('5B - Jmenný seznam'!CO$11:CO$310,"ANO"))</f>
        <v/>
      </c>
      <c r="K99" s="36"/>
      <c r="L99" s="5"/>
      <c r="N99" s="27">
        <f t="shared" si="1"/>
        <v>0</v>
      </c>
    </row>
    <row r="100" spans="1:14" x14ac:dyDescent="0.25">
      <c r="A100" s="16" t="s">
        <v>124</v>
      </c>
      <c r="B100" s="3"/>
      <c r="C100" s="4"/>
      <c r="D100" s="5"/>
      <c r="E100" s="3"/>
      <c r="F100" s="37"/>
      <c r="G100" s="3"/>
      <c r="H100" s="37"/>
      <c r="I100" s="37"/>
      <c r="J100" s="38" t="str">
        <f>IF(N100&lt;&gt;8,IF(AND(N100=7,E100="",D100="online"),COUNTIFS('5B - Jmenný seznam'!CP$11:CP$310,"ANO"),""),COUNTIFS('5B - Jmenný seznam'!CP$11:CP$310,"ANO"))</f>
        <v/>
      </c>
      <c r="K100" s="36"/>
      <c r="L100" s="5"/>
      <c r="N100" s="27">
        <f t="shared" si="1"/>
        <v>0</v>
      </c>
    </row>
    <row r="101" spans="1:14" x14ac:dyDescent="0.25">
      <c r="A101" s="16" t="s">
        <v>125</v>
      </c>
      <c r="B101" s="3"/>
      <c r="C101" s="4"/>
      <c r="D101" s="5"/>
      <c r="E101" s="3"/>
      <c r="F101" s="37"/>
      <c r="G101" s="3"/>
      <c r="H101" s="37"/>
      <c r="I101" s="37"/>
      <c r="J101" s="38" t="str">
        <f>IF(N101&lt;&gt;8,IF(AND(N101=7,E101="",D101="online"),COUNTIFS('5B - Jmenný seznam'!CQ$11:CQ$310,"ANO"),""),COUNTIFS('5B - Jmenný seznam'!CQ$11:CQ$310,"ANO"))</f>
        <v/>
      </c>
      <c r="K101" s="36"/>
      <c r="L101" s="5"/>
      <c r="N101" s="27">
        <f t="shared" si="1"/>
        <v>0</v>
      </c>
    </row>
    <row r="102" spans="1:14" x14ac:dyDescent="0.25">
      <c r="A102" s="16" t="s">
        <v>126</v>
      </c>
      <c r="B102" s="3"/>
      <c r="C102" s="4"/>
      <c r="D102" s="5"/>
      <c r="E102" s="3"/>
      <c r="F102" s="37"/>
      <c r="G102" s="3"/>
      <c r="H102" s="37"/>
      <c r="I102" s="37"/>
      <c r="J102" s="38" t="str">
        <f>IF(N102&lt;&gt;8,IF(AND(N102=7,E102="",D102="online"),COUNTIFS('5B - Jmenný seznam'!CR$11:CR$310,"ANO"),""),COUNTIFS('5B - Jmenný seznam'!CR$11:CR$310,"ANO"))</f>
        <v/>
      </c>
      <c r="K102" s="36"/>
      <c r="L102" s="5"/>
      <c r="N102" s="27">
        <f t="shared" si="1"/>
        <v>0</v>
      </c>
    </row>
    <row r="103" spans="1:14" x14ac:dyDescent="0.25">
      <c r="A103" s="16" t="s">
        <v>127</v>
      </c>
      <c r="B103" s="3"/>
      <c r="C103" s="4"/>
      <c r="D103" s="5"/>
      <c r="E103" s="3"/>
      <c r="F103" s="37"/>
      <c r="G103" s="3"/>
      <c r="H103" s="37"/>
      <c r="I103" s="37"/>
      <c r="J103" s="38" t="str">
        <f>IF(N103&lt;&gt;8,IF(AND(N103=7,E103="",D103="online"),COUNTIFS('5B - Jmenný seznam'!CS$11:CS$310,"ANO"),""),COUNTIFS('5B - Jmenný seznam'!CS$11:CS$310,"ANO"))</f>
        <v/>
      </c>
      <c r="K103" s="36"/>
      <c r="L103" s="5"/>
      <c r="N103" s="27">
        <f t="shared" si="1"/>
        <v>0</v>
      </c>
    </row>
    <row r="104" spans="1:14" x14ac:dyDescent="0.25">
      <c r="A104" s="16" t="s">
        <v>128</v>
      </c>
      <c r="B104" s="3"/>
      <c r="C104" s="4"/>
      <c r="D104" s="5"/>
      <c r="E104" s="3"/>
      <c r="F104" s="37"/>
      <c r="G104" s="3"/>
      <c r="H104" s="37"/>
      <c r="I104" s="37"/>
      <c r="J104" s="38" t="str">
        <f>IF(N104&lt;&gt;8,IF(AND(N104=7,E104="",D104="online"),COUNTIFS('5B - Jmenný seznam'!CT$11:CT$310,"ANO"),""),COUNTIFS('5B - Jmenný seznam'!CT$11:CT$310,"ANO"))</f>
        <v/>
      </c>
      <c r="K104" s="36"/>
      <c r="L104" s="5"/>
      <c r="N104" s="27">
        <f t="shared" si="1"/>
        <v>0</v>
      </c>
    </row>
    <row r="105" spans="1:14" x14ac:dyDescent="0.25">
      <c r="A105" s="16" t="s">
        <v>129</v>
      </c>
      <c r="B105" s="3"/>
      <c r="C105" s="4"/>
      <c r="D105" s="5"/>
      <c r="E105" s="3"/>
      <c r="F105" s="37"/>
      <c r="G105" s="3"/>
      <c r="H105" s="37"/>
      <c r="I105" s="37"/>
      <c r="J105" s="38" t="str">
        <f>IF(N105&lt;&gt;8,IF(AND(N105=7,E105="",D105="online"),COUNTIFS('5B - Jmenný seznam'!CU$11:CU$310,"ANO"),""),COUNTIFS('5B - Jmenný seznam'!CU$11:CU$310,"ANO"))</f>
        <v/>
      </c>
      <c r="K105" s="36"/>
      <c r="L105" s="5"/>
      <c r="N105" s="27">
        <f t="shared" si="1"/>
        <v>0</v>
      </c>
    </row>
    <row r="106" spans="1:14" x14ac:dyDescent="0.25">
      <c r="A106" s="16" t="s">
        <v>130</v>
      </c>
      <c r="B106" s="3"/>
      <c r="C106" s="4"/>
      <c r="D106" s="5"/>
      <c r="E106" s="3"/>
      <c r="F106" s="37"/>
      <c r="G106" s="3"/>
      <c r="H106" s="37"/>
      <c r="I106" s="37"/>
      <c r="J106" s="38" t="str">
        <f>IF(N106&lt;&gt;8,IF(AND(N106=7,E106="",D106="online"),COUNTIFS('5B - Jmenný seznam'!CV$11:CV$310,"ANO"),""),COUNTIFS('5B - Jmenný seznam'!CV$11:CV$310,"ANO"))</f>
        <v/>
      </c>
      <c r="K106" s="36"/>
      <c r="L106" s="5"/>
      <c r="N106" s="27">
        <f t="shared" si="1"/>
        <v>0</v>
      </c>
    </row>
    <row r="107" spans="1:14" x14ac:dyDescent="0.25">
      <c r="A107" s="16" t="s">
        <v>131</v>
      </c>
      <c r="B107" s="3"/>
      <c r="C107" s="4"/>
      <c r="D107" s="5"/>
      <c r="E107" s="3"/>
      <c r="F107" s="37"/>
      <c r="G107" s="3"/>
      <c r="H107" s="37"/>
      <c r="I107" s="37"/>
      <c r="J107" s="38" t="str">
        <f>IF(N107&lt;&gt;8,IF(AND(N107=7,E107="",D107="online"),COUNTIFS('5B - Jmenný seznam'!CW$11:CW$310,"ANO"),""),COUNTIFS('5B - Jmenný seznam'!CW$11:CW$310,"ANO"))</f>
        <v/>
      </c>
      <c r="K107" s="36"/>
      <c r="L107" s="5"/>
      <c r="N107" s="27">
        <f t="shared" si="1"/>
        <v>0</v>
      </c>
    </row>
    <row r="108" spans="1:14" x14ac:dyDescent="0.25">
      <c r="A108" s="16" t="s">
        <v>132</v>
      </c>
      <c r="B108" s="3"/>
      <c r="C108" s="4"/>
      <c r="D108" s="5"/>
      <c r="E108" s="3"/>
      <c r="F108" s="37"/>
      <c r="G108" s="3"/>
      <c r="H108" s="37"/>
      <c r="I108" s="37"/>
      <c r="J108" s="38" t="str">
        <f>IF(N108&lt;&gt;8,IF(AND(N108=7,E108="",D108="online"),COUNTIFS('5B - Jmenný seznam'!CX$11:CX$310,"ANO"),""),COUNTIFS('5B - Jmenný seznam'!CX$11:CX$310,"ANO"))</f>
        <v/>
      </c>
      <c r="K108" s="36"/>
      <c r="L108" s="5"/>
      <c r="N108" s="27">
        <f t="shared" si="1"/>
        <v>0</v>
      </c>
    </row>
    <row r="109" spans="1:14" x14ac:dyDescent="0.25">
      <c r="A109" s="16" t="s">
        <v>133</v>
      </c>
      <c r="B109" s="3"/>
      <c r="C109" s="4"/>
      <c r="D109" s="5"/>
      <c r="E109" s="3"/>
      <c r="F109" s="37"/>
      <c r="G109" s="3"/>
      <c r="H109" s="37"/>
      <c r="I109" s="37"/>
      <c r="J109" s="38" t="str">
        <f>IF(N109&lt;&gt;8,IF(AND(N109=7,E109="",D109="online"),COUNTIFS('5B - Jmenný seznam'!CY$11:CY$310,"ANO"),""),COUNTIFS('5B - Jmenný seznam'!CY$11:CY$310,"ANO"))</f>
        <v/>
      </c>
      <c r="K109" s="36"/>
      <c r="L109" s="5"/>
      <c r="N109" s="27">
        <f t="shared" si="1"/>
        <v>0</v>
      </c>
    </row>
    <row r="110" spans="1:14" x14ac:dyDescent="0.25">
      <c r="A110" s="16" t="s">
        <v>134</v>
      </c>
      <c r="B110" s="3"/>
      <c r="C110" s="4"/>
      <c r="D110" s="5"/>
      <c r="E110" s="3"/>
      <c r="F110" s="37"/>
      <c r="G110" s="3"/>
      <c r="H110" s="37"/>
      <c r="I110" s="37"/>
      <c r="J110" s="38" t="str">
        <f>IF(N110&lt;&gt;8,IF(AND(N110=7,E110="",D110="online"),COUNTIFS('5B - Jmenný seznam'!CZ$11:CZ$310,"ANO"),""),COUNTIFS('5B - Jmenný seznam'!CZ$11:CZ$310,"ANO"))</f>
        <v/>
      </c>
      <c r="K110" s="36"/>
      <c r="L110" s="5"/>
      <c r="N110" s="27">
        <f t="shared" si="1"/>
        <v>0</v>
      </c>
    </row>
    <row r="111" spans="1:14" x14ac:dyDescent="0.25">
      <c r="A111" s="16" t="s">
        <v>135</v>
      </c>
      <c r="B111" s="3"/>
      <c r="C111" s="4"/>
      <c r="D111" s="5"/>
      <c r="E111" s="3"/>
      <c r="F111" s="37"/>
      <c r="G111" s="3"/>
      <c r="H111" s="37"/>
      <c r="I111" s="37"/>
      <c r="J111" s="38" t="str">
        <f>IF(N111&lt;&gt;8,IF(AND(N111=7,E111="",D111="online"),COUNTIFS('5B - Jmenný seznam'!DA$11:DA$310,"ANO"),""),COUNTIFS('5B - Jmenný seznam'!DA$11:DA$310,"ANO"))</f>
        <v/>
      </c>
      <c r="K111" s="36"/>
      <c r="L111" s="5"/>
      <c r="N111" s="27">
        <f t="shared" si="1"/>
        <v>0</v>
      </c>
    </row>
    <row r="112" spans="1:14" x14ac:dyDescent="0.25">
      <c r="A112" s="16" t="s">
        <v>136</v>
      </c>
      <c r="B112" s="3"/>
      <c r="C112" s="4"/>
      <c r="D112" s="5"/>
      <c r="E112" s="3"/>
      <c r="F112" s="37"/>
      <c r="G112" s="3"/>
      <c r="H112" s="37"/>
      <c r="I112" s="37"/>
      <c r="J112" s="38" t="str">
        <f>IF(N112&lt;&gt;8,IF(AND(N112=7,E112="",D112="online"),COUNTIFS('5B - Jmenný seznam'!DB$11:DB$310,"ANO"),""),COUNTIFS('5B - Jmenný seznam'!DB$11:DB$310,"ANO"))</f>
        <v/>
      </c>
      <c r="K112" s="36"/>
      <c r="L112" s="5"/>
      <c r="N112" s="27">
        <f t="shared" si="1"/>
        <v>0</v>
      </c>
    </row>
    <row r="113" spans="1:14" x14ac:dyDescent="0.25">
      <c r="A113" s="16" t="s">
        <v>137</v>
      </c>
      <c r="B113" s="3"/>
      <c r="C113" s="4"/>
      <c r="D113" s="5"/>
      <c r="E113" s="3"/>
      <c r="F113" s="37"/>
      <c r="G113" s="3"/>
      <c r="H113" s="37"/>
      <c r="I113" s="37"/>
      <c r="J113" s="38" t="str">
        <f>IF(N113&lt;&gt;8,IF(AND(N113=7,E113="",D113="online"),COUNTIFS('5B - Jmenný seznam'!DC$11:DC$310,"ANO"),""),COUNTIFS('5B - Jmenný seznam'!DC$11:DC$310,"ANO"))</f>
        <v/>
      </c>
      <c r="K113" s="36"/>
      <c r="L113" s="5"/>
      <c r="N113" s="27">
        <f t="shared" ref="N113:N176" si="2">COUNTA(B113:I113)</f>
        <v>0</v>
      </c>
    </row>
    <row r="114" spans="1:14" x14ac:dyDescent="0.25">
      <c r="A114" s="16" t="s">
        <v>138</v>
      </c>
      <c r="B114" s="3"/>
      <c r="C114" s="4"/>
      <c r="D114" s="5"/>
      <c r="E114" s="3"/>
      <c r="F114" s="37"/>
      <c r="G114" s="3"/>
      <c r="H114" s="37"/>
      <c r="I114" s="37"/>
      <c r="J114" s="38" t="str">
        <f>IF(N114&lt;&gt;8,IF(AND(N114=7,E114="",D114="online"),COUNTIFS('5B - Jmenný seznam'!DD$11:DD$310,"ANO"),""),COUNTIFS('5B - Jmenný seznam'!DD$11:DD$310,"ANO"))</f>
        <v/>
      </c>
      <c r="K114" s="36"/>
      <c r="L114" s="5"/>
      <c r="N114" s="27">
        <f t="shared" si="2"/>
        <v>0</v>
      </c>
    </row>
    <row r="115" spans="1:14" x14ac:dyDescent="0.25">
      <c r="A115" s="16" t="s">
        <v>139</v>
      </c>
      <c r="B115" s="3"/>
      <c r="C115" s="4"/>
      <c r="D115" s="5"/>
      <c r="E115" s="3"/>
      <c r="F115" s="37"/>
      <c r="G115" s="3"/>
      <c r="H115" s="37"/>
      <c r="I115" s="37"/>
      <c r="J115" s="38" t="str">
        <f>IF(N115&lt;&gt;8,IF(AND(N115=7,E115="",D115="online"),COUNTIFS('5B - Jmenný seznam'!DE$11:DE$310,"ANO"),""),COUNTIFS('5B - Jmenný seznam'!DE$11:DE$310,"ANO"))</f>
        <v/>
      </c>
      <c r="K115" s="36"/>
      <c r="L115" s="5"/>
      <c r="N115" s="27">
        <f t="shared" si="2"/>
        <v>0</v>
      </c>
    </row>
    <row r="116" spans="1:14" x14ac:dyDescent="0.25">
      <c r="A116" s="16" t="s">
        <v>140</v>
      </c>
      <c r="B116" s="3"/>
      <c r="C116" s="4"/>
      <c r="D116" s="5"/>
      <c r="E116" s="3"/>
      <c r="F116" s="37"/>
      <c r="G116" s="3"/>
      <c r="H116" s="37"/>
      <c r="I116" s="37"/>
      <c r="J116" s="38" t="str">
        <f>IF(N116&lt;&gt;8,IF(AND(N116=7,E116="",D116="online"),COUNTIFS('5B - Jmenný seznam'!DF$11:DF$310,"ANO"),""),COUNTIFS('5B - Jmenný seznam'!DF$11:DF$310,"ANO"))</f>
        <v/>
      </c>
      <c r="K116" s="36"/>
      <c r="L116" s="5"/>
      <c r="N116" s="27">
        <f t="shared" si="2"/>
        <v>0</v>
      </c>
    </row>
    <row r="117" spans="1:14" x14ac:dyDescent="0.25">
      <c r="A117" s="16" t="s">
        <v>141</v>
      </c>
      <c r="B117" s="3"/>
      <c r="C117" s="4"/>
      <c r="D117" s="5"/>
      <c r="E117" s="3"/>
      <c r="F117" s="37"/>
      <c r="G117" s="3"/>
      <c r="H117" s="37"/>
      <c r="I117" s="37"/>
      <c r="J117" s="38" t="str">
        <f>IF(N117&lt;&gt;8,IF(AND(N117=7,E117="",D117="online"),COUNTIFS('5B - Jmenný seznam'!DG$11:DG$310,"ANO"),""),COUNTIFS('5B - Jmenný seznam'!DG$11:DG$310,"ANO"))</f>
        <v/>
      </c>
      <c r="K117" s="36"/>
      <c r="L117" s="5"/>
      <c r="N117" s="27">
        <f t="shared" si="2"/>
        <v>0</v>
      </c>
    </row>
    <row r="118" spans="1:14" x14ac:dyDescent="0.25">
      <c r="A118" s="16" t="s">
        <v>142</v>
      </c>
      <c r="B118" s="3"/>
      <c r="C118" s="4"/>
      <c r="D118" s="5"/>
      <c r="E118" s="3"/>
      <c r="F118" s="37"/>
      <c r="G118" s="3"/>
      <c r="H118" s="37"/>
      <c r="I118" s="37"/>
      <c r="J118" s="38" t="str">
        <f>IF(N118&lt;&gt;8,IF(AND(N118=7,E118="",D118="online"),COUNTIFS('5B - Jmenný seznam'!DH$11:DH$310,"ANO"),""),COUNTIFS('5B - Jmenný seznam'!DH$11:DH$310,"ANO"))</f>
        <v/>
      </c>
      <c r="K118" s="36"/>
      <c r="L118" s="5"/>
      <c r="N118" s="27">
        <f t="shared" si="2"/>
        <v>0</v>
      </c>
    </row>
    <row r="119" spans="1:14" x14ac:dyDescent="0.25">
      <c r="A119" s="16" t="s">
        <v>143</v>
      </c>
      <c r="B119" s="3"/>
      <c r="C119" s="4"/>
      <c r="D119" s="5"/>
      <c r="E119" s="3"/>
      <c r="F119" s="37"/>
      <c r="G119" s="3"/>
      <c r="H119" s="37"/>
      <c r="I119" s="37"/>
      <c r="J119" s="38" t="str">
        <f>IF(N119&lt;&gt;8,IF(AND(N119=7,E119="",D119="online"),COUNTIFS('5B - Jmenný seznam'!DI$11:DI$310,"ANO"),""),COUNTIFS('5B - Jmenný seznam'!DI$11:DI$310,"ANO"))</f>
        <v/>
      </c>
      <c r="K119" s="36"/>
      <c r="L119" s="5"/>
      <c r="N119" s="27">
        <f t="shared" si="2"/>
        <v>0</v>
      </c>
    </row>
    <row r="120" spans="1:14" x14ac:dyDescent="0.25">
      <c r="A120" s="16" t="s">
        <v>144</v>
      </c>
      <c r="B120" s="3"/>
      <c r="C120" s="4"/>
      <c r="D120" s="5"/>
      <c r="E120" s="3"/>
      <c r="F120" s="37"/>
      <c r="G120" s="3"/>
      <c r="H120" s="37"/>
      <c r="I120" s="37"/>
      <c r="J120" s="38" t="str">
        <f>IF(N120&lt;&gt;8,IF(AND(N120=7,E120="",D120="online"),COUNTIFS('5B - Jmenný seznam'!DJ$11:DJ$310,"ANO"),""),COUNTIFS('5B - Jmenný seznam'!DJ$11:DJ$310,"ANO"))</f>
        <v/>
      </c>
      <c r="K120" s="36"/>
      <c r="L120" s="5"/>
      <c r="N120" s="27">
        <f t="shared" si="2"/>
        <v>0</v>
      </c>
    </row>
    <row r="121" spans="1:14" x14ac:dyDescent="0.25">
      <c r="A121" s="16" t="s">
        <v>145</v>
      </c>
      <c r="B121" s="3"/>
      <c r="C121" s="4"/>
      <c r="D121" s="5"/>
      <c r="E121" s="3"/>
      <c r="F121" s="37"/>
      <c r="G121" s="3"/>
      <c r="H121" s="37"/>
      <c r="I121" s="37"/>
      <c r="J121" s="38" t="str">
        <f>IF(N121&lt;&gt;8,IF(AND(N121=7,E121="",D121="online"),COUNTIFS('5B - Jmenný seznam'!DK$11:DK$310,"ANO"),""),COUNTIFS('5B - Jmenný seznam'!DK$11:DK$310,"ANO"))</f>
        <v/>
      </c>
      <c r="K121" s="36"/>
      <c r="L121" s="5"/>
      <c r="N121" s="27">
        <f t="shared" si="2"/>
        <v>0</v>
      </c>
    </row>
    <row r="122" spans="1:14" x14ac:dyDescent="0.25">
      <c r="A122" s="16" t="s">
        <v>146</v>
      </c>
      <c r="B122" s="3"/>
      <c r="C122" s="4"/>
      <c r="D122" s="5"/>
      <c r="E122" s="3"/>
      <c r="F122" s="37"/>
      <c r="G122" s="3"/>
      <c r="H122" s="37"/>
      <c r="I122" s="37"/>
      <c r="J122" s="38" t="str">
        <f>IF(N122&lt;&gt;8,IF(AND(N122=7,E122="",D122="online"),COUNTIFS('5B - Jmenný seznam'!DL$11:DL$310,"ANO"),""),COUNTIFS('5B - Jmenný seznam'!DL$11:DL$310,"ANO"))</f>
        <v/>
      </c>
      <c r="K122" s="36"/>
      <c r="L122" s="5"/>
      <c r="N122" s="27">
        <f t="shared" si="2"/>
        <v>0</v>
      </c>
    </row>
    <row r="123" spans="1:14" x14ac:dyDescent="0.25">
      <c r="A123" s="16" t="s">
        <v>147</v>
      </c>
      <c r="B123" s="3"/>
      <c r="C123" s="4"/>
      <c r="D123" s="5"/>
      <c r="E123" s="3"/>
      <c r="F123" s="37"/>
      <c r="G123" s="3"/>
      <c r="H123" s="37"/>
      <c r="I123" s="37"/>
      <c r="J123" s="38" t="str">
        <f>IF(N123&lt;&gt;8,IF(AND(N123=7,E123="",D123="online"),COUNTIFS('5B - Jmenný seznam'!DM$11:DM$310,"ANO"),""),COUNTIFS('5B - Jmenný seznam'!DM$11:DM$310,"ANO"))</f>
        <v/>
      </c>
      <c r="K123" s="36"/>
      <c r="L123" s="5"/>
      <c r="N123" s="27">
        <f t="shared" si="2"/>
        <v>0</v>
      </c>
    </row>
    <row r="124" spans="1:14" x14ac:dyDescent="0.25">
      <c r="A124" s="16" t="s">
        <v>148</v>
      </c>
      <c r="B124" s="3"/>
      <c r="C124" s="4"/>
      <c r="D124" s="5"/>
      <c r="E124" s="3"/>
      <c r="F124" s="37"/>
      <c r="G124" s="3"/>
      <c r="H124" s="37"/>
      <c r="I124" s="37"/>
      <c r="J124" s="38" t="str">
        <f>IF(N124&lt;&gt;8,IF(AND(N124=7,E124="",D124="online"),COUNTIFS('5B - Jmenný seznam'!DN$11:DN$310,"ANO"),""),COUNTIFS('5B - Jmenný seznam'!DN$11:DN$310,"ANO"))</f>
        <v/>
      </c>
      <c r="K124" s="36"/>
      <c r="L124" s="5"/>
      <c r="N124" s="27">
        <f t="shared" si="2"/>
        <v>0</v>
      </c>
    </row>
    <row r="125" spans="1:14" x14ac:dyDescent="0.25">
      <c r="A125" s="16" t="s">
        <v>149</v>
      </c>
      <c r="B125" s="3"/>
      <c r="C125" s="4"/>
      <c r="D125" s="5"/>
      <c r="E125" s="3"/>
      <c r="F125" s="37"/>
      <c r="G125" s="3"/>
      <c r="H125" s="37"/>
      <c r="I125" s="37"/>
      <c r="J125" s="38" t="str">
        <f>IF(N125&lt;&gt;8,IF(AND(N125=7,E125="",D125="online"),COUNTIFS('5B - Jmenný seznam'!DO$11:DO$310,"ANO"),""),COUNTIFS('5B - Jmenný seznam'!DO$11:DO$310,"ANO"))</f>
        <v/>
      </c>
      <c r="K125" s="36"/>
      <c r="L125" s="5"/>
      <c r="N125" s="27">
        <f t="shared" si="2"/>
        <v>0</v>
      </c>
    </row>
    <row r="126" spans="1:14" x14ac:dyDescent="0.25">
      <c r="A126" s="16" t="s">
        <v>150</v>
      </c>
      <c r="B126" s="3"/>
      <c r="C126" s="4"/>
      <c r="D126" s="5"/>
      <c r="E126" s="3"/>
      <c r="F126" s="37"/>
      <c r="G126" s="3"/>
      <c r="H126" s="37"/>
      <c r="I126" s="37"/>
      <c r="J126" s="38" t="str">
        <f>IF(N126&lt;&gt;8,IF(AND(N126=7,E126="",D126="online"),COUNTIFS('5B - Jmenný seznam'!DP$11:DP$310,"ANO"),""),COUNTIFS('5B - Jmenný seznam'!DP$11:DP$310,"ANO"))</f>
        <v/>
      </c>
      <c r="K126" s="36"/>
      <c r="L126" s="5"/>
      <c r="N126" s="27">
        <f t="shared" si="2"/>
        <v>0</v>
      </c>
    </row>
    <row r="127" spans="1:14" x14ac:dyDescent="0.25">
      <c r="A127" s="16" t="s">
        <v>151</v>
      </c>
      <c r="B127" s="3"/>
      <c r="C127" s="4"/>
      <c r="D127" s="5"/>
      <c r="E127" s="3"/>
      <c r="F127" s="37"/>
      <c r="G127" s="3"/>
      <c r="H127" s="37"/>
      <c r="I127" s="37"/>
      <c r="J127" s="38" t="str">
        <f>IF(N127&lt;&gt;8,IF(AND(N127=7,E127="",D127="online"),COUNTIFS('5B - Jmenný seznam'!DQ$11:DQ$310,"ANO"),""),COUNTIFS('5B - Jmenný seznam'!DQ$11:DQ$310,"ANO"))</f>
        <v/>
      </c>
      <c r="K127" s="36"/>
      <c r="L127" s="5"/>
      <c r="N127" s="27">
        <f t="shared" si="2"/>
        <v>0</v>
      </c>
    </row>
    <row r="128" spans="1:14" x14ac:dyDescent="0.25">
      <c r="A128" s="16" t="s">
        <v>152</v>
      </c>
      <c r="B128" s="3"/>
      <c r="C128" s="4"/>
      <c r="D128" s="5"/>
      <c r="E128" s="3"/>
      <c r="F128" s="37"/>
      <c r="G128" s="3"/>
      <c r="H128" s="37"/>
      <c r="I128" s="37"/>
      <c r="J128" s="38" t="str">
        <f>IF(N128&lt;&gt;8,IF(AND(N128=7,E128="",D128="online"),COUNTIFS('5B - Jmenný seznam'!DR$11:DR$310,"ANO"),""),COUNTIFS('5B - Jmenný seznam'!DR$11:DR$310,"ANO"))</f>
        <v/>
      </c>
      <c r="K128" s="36"/>
      <c r="L128" s="5"/>
      <c r="N128" s="27">
        <f t="shared" si="2"/>
        <v>0</v>
      </c>
    </row>
    <row r="129" spans="1:14" x14ac:dyDescent="0.25">
      <c r="A129" s="16" t="s">
        <v>153</v>
      </c>
      <c r="B129" s="3"/>
      <c r="C129" s="4"/>
      <c r="D129" s="5"/>
      <c r="E129" s="3"/>
      <c r="F129" s="37"/>
      <c r="G129" s="3"/>
      <c r="H129" s="37"/>
      <c r="I129" s="37"/>
      <c r="J129" s="38" t="str">
        <f>IF(N129&lt;&gt;8,IF(AND(N129=7,E129="",D129="online"),COUNTIFS('5B - Jmenný seznam'!DS$11:DS$310,"ANO"),""),COUNTIFS('5B - Jmenný seznam'!DS$11:DS$310,"ANO"))</f>
        <v/>
      </c>
      <c r="K129" s="36"/>
      <c r="L129" s="5"/>
      <c r="N129" s="27">
        <f t="shared" si="2"/>
        <v>0</v>
      </c>
    </row>
    <row r="130" spans="1:14" x14ac:dyDescent="0.25">
      <c r="A130" s="16" t="s">
        <v>154</v>
      </c>
      <c r="B130" s="3"/>
      <c r="C130" s="4"/>
      <c r="D130" s="5"/>
      <c r="E130" s="3"/>
      <c r="F130" s="37"/>
      <c r="G130" s="3"/>
      <c r="H130" s="37"/>
      <c r="I130" s="37"/>
      <c r="J130" s="38" t="str">
        <f>IF(N130&lt;&gt;8,IF(AND(N130=7,E130="",D130="online"),COUNTIFS('5B - Jmenný seznam'!DT$11:DT$310,"ANO"),""),COUNTIFS('5B - Jmenný seznam'!DT$11:DT$310,"ANO"))</f>
        <v/>
      </c>
      <c r="K130" s="36"/>
      <c r="L130" s="5"/>
      <c r="N130" s="27">
        <f t="shared" si="2"/>
        <v>0</v>
      </c>
    </row>
    <row r="131" spans="1:14" x14ac:dyDescent="0.25">
      <c r="A131" s="16" t="s">
        <v>155</v>
      </c>
      <c r="B131" s="3"/>
      <c r="C131" s="4"/>
      <c r="D131" s="5"/>
      <c r="E131" s="3"/>
      <c r="F131" s="37"/>
      <c r="G131" s="3"/>
      <c r="H131" s="37"/>
      <c r="I131" s="37"/>
      <c r="J131" s="38" t="str">
        <f>IF(N131&lt;&gt;8,IF(AND(N131=7,E131="",D131="online"),COUNTIFS('5B - Jmenný seznam'!DU$11:DU$310,"ANO"),""),COUNTIFS('5B - Jmenný seznam'!DU$11:DU$310,"ANO"))</f>
        <v/>
      </c>
      <c r="K131" s="36"/>
      <c r="L131" s="5"/>
      <c r="N131" s="27">
        <f t="shared" si="2"/>
        <v>0</v>
      </c>
    </row>
    <row r="132" spans="1:14" x14ac:dyDescent="0.25">
      <c r="A132" s="16" t="s">
        <v>156</v>
      </c>
      <c r="B132" s="3"/>
      <c r="C132" s="4"/>
      <c r="D132" s="5"/>
      <c r="E132" s="3"/>
      <c r="F132" s="37"/>
      <c r="G132" s="3"/>
      <c r="H132" s="37"/>
      <c r="I132" s="37"/>
      <c r="J132" s="38" t="str">
        <f>IF(N132&lt;&gt;8,IF(AND(N132=7,E132="",D132="online"),COUNTIFS('5B - Jmenný seznam'!DV$11:DV$310,"ANO"),""),COUNTIFS('5B - Jmenný seznam'!DV$11:DV$310,"ANO"))</f>
        <v/>
      </c>
      <c r="K132" s="36"/>
      <c r="L132" s="5"/>
      <c r="N132" s="27">
        <f t="shared" si="2"/>
        <v>0</v>
      </c>
    </row>
    <row r="133" spans="1:14" x14ac:dyDescent="0.25">
      <c r="A133" s="16" t="s">
        <v>157</v>
      </c>
      <c r="B133" s="3"/>
      <c r="C133" s="4"/>
      <c r="D133" s="5"/>
      <c r="E133" s="3"/>
      <c r="F133" s="37"/>
      <c r="G133" s="3"/>
      <c r="H133" s="37"/>
      <c r="I133" s="37"/>
      <c r="J133" s="38" t="str">
        <f>IF(N133&lt;&gt;8,IF(AND(N133=7,E133="",D133="online"),COUNTIFS('5B - Jmenný seznam'!DW$11:DW$310,"ANO"),""),COUNTIFS('5B - Jmenný seznam'!DW$11:DW$310,"ANO"))</f>
        <v/>
      </c>
      <c r="K133" s="36"/>
      <c r="L133" s="5"/>
      <c r="N133" s="27">
        <f t="shared" si="2"/>
        <v>0</v>
      </c>
    </row>
    <row r="134" spans="1:14" x14ac:dyDescent="0.25">
      <c r="A134" s="16" t="s">
        <v>158</v>
      </c>
      <c r="B134" s="3"/>
      <c r="C134" s="4"/>
      <c r="D134" s="5"/>
      <c r="E134" s="3"/>
      <c r="F134" s="37"/>
      <c r="G134" s="3"/>
      <c r="H134" s="37"/>
      <c r="I134" s="37"/>
      <c r="J134" s="38" t="str">
        <f>IF(N134&lt;&gt;8,IF(AND(N134=7,E134="",D134="online"),COUNTIFS('5B - Jmenný seznam'!DX$11:DX$310,"ANO"),""),COUNTIFS('5B - Jmenný seznam'!DX$11:DX$310,"ANO"))</f>
        <v/>
      </c>
      <c r="K134" s="36"/>
      <c r="L134" s="5"/>
      <c r="N134" s="27">
        <f t="shared" si="2"/>
        <v>0</v>
      </c>
    </row>
    <row r="135" spans="1:14" x14ac:dyDescent="0.25">
      <c r="A135" s="16" t="s">
        <v>159</v>
      </c>
      <c r="B135" s="3"/>
      <c r="C135" s="4"/>
      <c r="D135" s="5"/>
      <c r="E135" s="3"/>
      <c r="F135" s="37"/>
      <c r="G135" s="3"/>
      <c r="H135" s="37"/>
      <c r="I135" s="37"/>
      <c r="J135" s="38" t="str">
        <f>IF(N135&lt;&gt;8,IF(AND(N135=7,E135="",D135="online"),COUNTIFS('5B - Jmenný seznam'!DY$11:DY$310,"ANO"),""),COUNTIFS('5B - Jmenný seznam'!DY$11:DY$310,"ANO"))</f>
        <v/>
      </c>
      <c r="K135" s="36"/>
      <c r="L135" s="5"/>
      <c r="N135" s="27">
        <f t="shared" si="2"/>
        <v>0</v>
      </c>
    </row>
    <row r="136" spans="1:14" x14ac:dyDescent="0.25">
      <c r="A136" s="16" t="s">
        <v>160</v>
      </c>
      <c r="B136" s="3"/>
      <c r="C136" s="4"/>
      <c r="D136" s="5"/>
      <c r="E136" s="3"/>
      <c r="F136" s="37"/>
      <c r="G136" s="3"/>
      <c r="H136" s="37"/>
      <c r="I136" s="37"/>
      <c r="J136" s="38" t="str">
        <f>IF(N136&lt;&gt;8,IF(AND(N136=7,E136="",D136="online"),COUNTIFS('5B - Jmenný seznam'!DZ$11:DZ$310,"ANO"),""),COUNTIFS('5B - Jmenný seznam'!DZ$11:DZ$310,"ANO"))</f>
        <v/>
      </c>
      <c r="K136" s="36"/>
      <c r="L136" s="5"/>
      <c r="N136" s="27">
        <f t="shared" si="2"/>
        <v>0</v>
      </c>
    </row>
    <row r="137" spans="1:14" x14ac:dyDescent="0.25">
      <c r="A137" s="16" t="s">
        <v>161</v>
      </c>
      <c r="B137" s="3"/>
      <c r="C137" s="4"/>
      <c r="D137" s="5"/>
      <c r="E137" s="3"/>
      <c r="F137" s="37"/>
      <c r="G137" s="3"/>
      <c r="H137" s="37"/>
      <c r="I137" s="37"/>
      <c r="J137" s="38" t="str">
        <f>IF(N137&lt;&gt;8,IF(AND(N137=7,E137="",D137="online"),COUNTIFS('5B - Jmenný seznam'!EA$11:EA$310,"ANO"),""),COUNTIFS('5B - Jmenný seznam'!EA$11:EA$310,"ANO"))</f>
        <v/>
      </c>
      <c r="K137" s="36"/>
      <c r="L137" s="5"/>
      <c r="N137" s="27">
        <f t="shared" si="2"/>
        <v>0</v>
      </c>
    </row>
    <row r="138" spans="1:14" x14ac:dyDescent="0.25">
      <c r="A138" s="16" t="s">
        <v>162</v>
      </c>
      <c r="B138" s="3"/>
      <c r="C138" s="4"/>
      <c r="D138" s="5"/>
      <c r="E138" s="3"/>
      <c r="F138" s="37"/>
      <c r="G138" s="3"/>
      <c r="H138" s="37"/>
      <c r="I138" s="37"/>
      <c r="J138" s="38" t="str">
        <f>IF(N138&lt;&gt;8,IF(AND(N138=7,E138="",D138="online"),COUNTIFS('5B - Jmenný seznam'!EB$11:EB$310,"ANO"),""),COUNTIFS('5B - Jmenný seznam'!EB$11:EB$310,"ANO"))</f>
        <v/>
      </c>
      <c r="K138" s="36"/>
      <c r="L138" s="5"/>
      <c r="N138" s="27">
        <f t="shared" si="2"/>
        <v>0</v>
      </c>
    </row>
    <row r="139" spans="1:14" x14ac:dyDescent="0.25">
      <c r="A139" s="16" t="s">
        <v>163</v>
      </c>
      <c r="B139" s="3"/>
      <c r="C139" s="4"/>
      <c r="D139" s="5"/>
      <c r="E139" s="3"/>
      <c r="F139" s="37"/>
      <c r="G139" s="3"/>
      <c r="H139" s="37"/>
      <c r="I139" s="37"/>
      <c r="J139" s="38" t="str">
        <f>IF(N139&lt;&gt;8,IF(AND(N139=7,E139="",D139="online"),COUNTIFS('5B - Jmenný seznam'!EC$11:EC$310,"ANO"),""),COUNTIFS('5B - Jmenný seznam'!EC$11:EC$310,"ANO"))</f>
        <v/>
      </c>
      <c r="K139" s="36"/>
      <c r="L139" s="5"/>
      <c r="N139" s="27">
        <f t="shared" si="2"/>
        <v>0</v>
      </c>
    </row>
    <row r="140" spans="1:14" x14ac:dyDescent="0.25">
      <c r="A140" s="16" t="s">
        <v>164</v>
      </c>
      <c r="B140" s="3"/>
      <c r="C140" s="4"/>
      <c r="D140" s="5"/>
      <c r="E140" s="3"/>
      <c r="F140" s="37"/>
      <c r="G140" s="3"/>
      <c r="H140" s="37"/>
      <c r="I140" s="37"/>
      <c r="J140" s="38" t="str">
        <f>IF(N140&lt;&gt;8,IF(AND(N140=7,E140="",D140="online"),COUNTIFS('5B - Jmenný seznam'!ED$11:ED$310,"ANO"),""),COUNTIFS('5B - Jmenný seznam'!ED$11:ED$310,"ANO"))</f>
        <v/>
      </c>
      <c r="K140" s="36"/>
      <c r="L140" s="5"/>
      <c r="N140" s="27">
        <f t="shared" si="2"/>
        <v>0</v>
      </c>
    </row>
    <row r="141" spans="1:14" x14ac:dyDescent="0.25">
      <c r="A141" s="16" t="s">
        <v>165</v>
      </c>
      <c r="B141" s="3"/>
      <c r="C141" s="4"/>
      <c r="D141" s="5"/>
      <c r="E141" s="3"/>
      <c r="F141" s="37"/>
      <c r="G141" s="3"/>
      <c r="H141" s="37"/>
      <c r="I141" s="37"/>
      <c r="J141" s="38" t="str">
        <f>IF(N141&lt;&gt;8,IF(AND(N141=7,E141="",D141="online"),COUNTIFS('5B - Jmenný seznam'!EE$11:EE$310,"ANO"),""),COUNTIFS('5B - Jmenný seznam'!EE$11:EE$310,"ANO"))</f>
        <v/>
      </c>
      <c r="K141" s="36"/>
      <c r="L141" s="5"/>
      <c r="N141" s="27">
        <f t="shared" si="2"/>
        <v>0</v>
      </c>
    </row>
    <row r="142" spans="1:14" x14ac:dyDescent="0.25">
      <c r="A142" s="16" t="s">
        <v>166</v>
      </c>
      <c r="B142" s="3"/>
      <c r="C142" s="4"/>
      <c r="D142" s="5"/>
      <c r="E142" s="3"/>
      <c r="F142" s="37"/>
      <c r="G142" s="3"/>
      <c r="H142" s="37"/>
      <c r="I142" s="37"/>
      <c r="J142" s="38" t="str">
        <f>IF(N142&lt;&gt;8,IF(AND(N142=7,E142="",D142="online"),COUNTIFS('5B - Jmenný seznam'!EF$11:EF$310,"ANO"),""),COUNTIFS('5B - Jmenný seznam'!EF$11:EF$310,"ANO"))</f>
        <v/>
      </c>
      <c r="K142" s="36"/>
      <c r="L142" s="5"/>
      <c r="N142" s="27">
        <f t="shared" si="2"/>
        <v>0</v>
      </c>
    </row>
    <row r="143" spans="1:14" x14ac:dyDescent="0.25">
      <c r="A143" s="16" t="s">
        <v>167</v>
      </c>
      <c r="B143" s="3"/>
      <c r="C143" s="4"/>
      <c r="D143" s="5"/>
      <c r="E143" s="3"/>
      <c r="F143" s="37"/>
      <c r="G143" s="3"/>
      <c r="H143" s="37"/>
      <c r="I143" s="37"/>
      <c r="J143" s="38" t="str">
        <f>IF(N143&lt;&gt;8,IF(AND(N143=7,E143="",D143="online"),COUNTIFS('5B - Jmenný seznam'!EG$11:EG$310,"ANO"),""),COUNTIFS('5B - Jmenný seznam'!EG$11:EG$310,"ANO"))</f>
        <v/>
      </c>
      <c r="K143" s="36"/>
      <c r="L143" s="5"/>
      <c r="N143" s="27">
        <f t="shared" si="2"/>
        <v>0</v>
      </c>
    </row>
    <row r="144" spans="1:14" x14ac:dyDescent="0.25">
      <c r="A144" s="16" t="s">
        <v>168</v>
      </c>
      <c r="B144" s="3"/>
      <c r="C144" s="4"/>
      <c r="D144" s="5"/>
      <c r="E144" s="3"/>
      <c r="F144" s="37"/>
      <c r="G144" s="3"/>
      <c r="H144" s="37"/>
      <c r="I144" s="37"/>
      <c r="J144" s="38" t="str">
        <f>IF(N144&lt;&gt;8,IF(AND(N144=7,E144="",D144="online"),COUNTIFS('5B - Jmenný seznam'!EH$11:EH$310,"ANO"),""),COUNTIFS('5B - Jmenný seznam'!EH$11:EH$310,"ANO"))</f>
        <v/>
      </c>
      <c r="K144" s="36"/>
      <c r="L144" s="5"/>
      <c r="N144" s="27">
        <f t="shared" si="2"/>
        <v>0</v>
      </c>
    </row>
    <row r="145" spans="1:14" x14ac:dyDescent="0.25">
      <c r="A145" s="16" t="s">
        <v>169</v>
      </c>
      <c r="B145" s="3"/>
      <c r="C145" s="4"/>
      <c r="D145" s="5"/>
      <c r="E145" s="3"/>
      <c r="F145" s="37"/>
      <c r="G145" s="3"/>
      <c r="H145" s="37"/>
      <c r="I145" s="37"/>
      <c r="J145" s="38" t="str">
        <f>IF(N145&lt;&gt;8,IF(AND(N145=7,E145="",D145="online"),COUNTIFS('5B - Jmenný seznam'!EI$11:EI$310,"ANO"),""),COUNTIFS('5B - Jmenný seznam'!EI$11:EI$310,"ANO"))</f>
        <v/>
      </c>
      <c r="K145" s="36"/>
      <c r="L145" s="5"/>
      <c r="N145" s="27">
        <f t="shared" si="2"/>
        <v>0</v>
      </c>
    </row>
    <row r="146" spans="1:14" x14ac:dyDescent="0.25">
      <c r="A146" s="16" t="s">
        <v>170</v>
      </c>
      <c r="B146" s="3"/>
      <c r="C146" s="4"/>
      <c r="D146" s="5"/>
      <c r="E146" s="3"/>
      <c r="F146" s="37"/>
      <c r="G146" s="3"/>
      <c r="H146" s="37"/>
      <c r="I146" s="37"/>
      <c r="J146" s="38" t="str">
        <f>IF(N146&lt;&gt;8,IF(AND(N146=7,E146="",D146="online"),COUNTIFS('5B - Jmenný seznam'!EJ$11:EJ$310,"ANO"),""),COUNTIFS('5B - Jmenný seznam'!EJ$11:EJ$310,"ANO"))</f>
        <v/>
      </c>
      <c r="K146" s="36"/>
      <c r="L146" s="5"/>
      <c r="N146" s="27">
        <f t="shared" si="2"/>
        <v>0</v>
      </c>
    </row>
    <row r="147" spans="1:14" x14ac:dyDescent="0.25">
      <c r="A147" s="16" t="s">
        <v>171</v>
      </c>
      <c r="B147" s="3"/>
      <c r="C147" s="4"/>
      <c r="D147" s="5"/>
      <c r="E147" s="3"/>
      <c r="F147" s="37"/>
      <c r="G147" s="3"/>
      <c r="H147" s="37"/>
      <c r="I147" s="37"/>
      <c r="J147" s="38" t="str">
        <f>IF(N147&lt;&gt;8,IF(AND(N147=7,E147="",D147="online"),COUNTIFS('5B - Jmenný seznam'!EK$11:EK$310,"ANO"),""),COUNTIFS('5B - Jmenný seznam'!EK$11:EK$310,"ANO"))</f>
        <v/>
      </c>
      <c r="K147" s="36"/>
      <c r="L147" s="5"/>
      <c r="N147" s="27">
        <f t="shared" si="2"/>
        <v>0</v>
      </c>
    </row>
    <row r="148" spans="1:14" x14ac:dyDescent="0.25">
      <c r="A148" s="16" t="s">
        <v>172</v>
      </c>
      <c r="B148" s="3"/>
      <c r="C148" s="4"/>
      <c r="D148" s="5"/>
      <c r="E148" s="3"/>
      <c r="F148" s="37"/>
      <c r="G148" s="3"/>
      <c r="H148" s="37"/>
      <c r="I148" s="37"/>
      <c r="J148" s="38" t="str">
        <f>IF(N148&lt;&gt;8,IF(AND(N148=7,E148="",D148="online"),COUNTIFS('5B - Jmenný seznam'!EL$11:EL$310,"ANO"),""),COUNTIFS('5B - Jmenný seznam'!EL$11:EL$310,"ANO"))</f>
        <v/>
      </c>
      <c r="K148" s="36"/>
      <c r="L148" s="5"/>
      <c r="N148" s="27">
        <f t="shared" si="2"/>
        <v>0</v>
      </c>
    </row>
    <row r="149" spans="1:14" x14ac:dyDescent="0.25">
      <c r="A149" s="16" t="s">
        <v>173</v>
      </c>
      <c r="B149" s="3"/>
      <c r="C149" s="4"/>
      <c r="D149" s="5"/>
      <c r="E149" s="3"/>
      <c r="F149" s="37"/>
      <c r="G149" s="3"/>
      <c r="H149" s="37"/>
      <c r="I149" s="37"/>
      <c r="J149" s="38" t="str">
        <f>IF(N149&lt;&gt;8,IF(AND(N149=7,E149="",D149="online"),COUNTIFS('5B - Jmenný seznam'!EM$11:EM$310,"ANO"),""),COUNTIFS('5B - Jmenný seznam'!EM$11:EM$310,"ANO"))</f>
        <v/>
      </c>
      <c r="K149" s="36"/>
      <c r="L149" s="5"/>
      <c r="N149" s="27">
        <f t="shared" si="2"/>
        <v>0</v>
      </c>
    </row>
    <row r="150" spans="1:14" x14ac:dyDescent="0.25">
      <c r="A150" s="16" t="s">
        <v>174</v>
      </c>
      <c r="B150" s="3"/>
      <c r="C150" s="4"/>
      <c r="D150" s="5"/>
      <c r="E150" s="3"/>
      <c r="F150" s="37"/>
      <c r="G150" s="3"/>
      <c r="H150" s="37"/>
      <c r="I150" s="37"/>
      <c r="J150" s="38" t="str">
        <f>IF(N150&lt;&gt;8,IF(AND(N150=7,E150="",D150="online"),COUNTIFS('5B - Jmenný seznam'!EN$11:EN$310,"ANO"),""),COUNTIFS('5B - Jmenný seznam'!EN$11:EN$310,"ANO"))</f>
        <v/>
      </c>
      <c r="K150" s="36"/>
      <c r="L150" s="5"/>
      <c r="N150" s="27">
        <f t="shared" si="2"/>
        <v>0</v>
      </c>
    </row>
    <row r="151" spans="1:14" x14ac:dyDescent="0.25">
      <c r="A151" s="16" t="s">
        <v>175</v>
      </c>
      <c r="B151" s="3"/>
      <c r="C151" s="4"/>
      <c r="D151" s="5"/>
      <c r="E151" s="3"/>
      <c r="F151" s="37"/>
      <c r="G151" s="3"/>
      <c r="H151" s="37"/>
      <c r="I151" s="37"/>
      <c r="J151" s="38" t="str">
        <f>IF(N151&lt;&gt;8,IF(AND(N151=7,E151="",D151="online"),COUNTIFS('5B - Jmenný seznam'!EO$11:EO$310,"ANO"),""),COUNTIFS('5B - Jmenný seznam'!EO$11:EO$310,"ANO"))</f>
        <v/>
      </c>
      <c r="K151" s="36"/>
      <c r="L151" s="5"/>
      <c r="N151" s="27">
        <f t="shared" si="2"/>
        <v>0</v>
      </c>
    </row>
    <row r="152" spans="1:14" x14ac:dyDescent="0.25">
      <c r="A152" s="16" t="s">
        <v>176</v>
      </c>
      <c r="B152" s="3"/>
      <c r="C152" s="4"/>
      <c r="D152" s="5"/>
      <c r="E152" s="3"/>
      <c r="F152" s="37"/>
      <c r="G152" s="3"/>
      <c r="H152" s="37"/>
      <c r="I152" s="37"/>
      <c r="J152" s="38" t="str">
        <f>IF(N152&lt;&gt;8,IF(AND(N152=7,E152="",D152="online"),COUNTIFS('5B - Jmenný seznam'!EP$11:EP$310,"ANO"),""),COUNTIFS('5B - Jmenný seznam'!EP$11:EP$310,"ANO"))</f>
        <v/>
      </c>
      <c r="K152" s="36"/>
      <c r="L152" s="5"/>
      <c r="N152" s="27">
        <f t="shared" si="2"/>
        <v>0</v>
      </c>
    </row>
    <row r="153" spans="1:14" x14ac:dyDescent="0.25">
      <c r="A153" s="16" t="s">
        <v>177</v>
      </c>
      <c r="B153" s="3"/>
      <c r="C153" s="4"/>
      <c r="D153" s="5"/>
      <c r="E153" s="3"/>
      <c r="F153" s="37"/>
      <c r="G153" s="3"/>
      <c r="H153" s="37"/>
      <c r="I153" s="37"/>
      <c r="J153" s="38" t="str">
        <f>IF(N153&lt;&gt;8,IF(AND(N153=7,E153="",D153="online"),COUNTIFS('5B - Jmenný seznam'!EQ$11:EQ$310,"ANO"),""),COUNTIFS('5B - Jmenný seznam'!EQ$11:EQ$310,"ANO"))</f>
        <v/>
      </c>
      <c r="K153" s="36"/>
      <c r="L153" s="5"/>
      <c r="N153" s="27">
        <f t="shared" si="2"/>
        <v>0</v>
      </c>
    </row>
    <row r="154" spans="1:14" x14ac:dyDescent="0.25">
      <c r="A154" s="16" t="s">
        <v>178</v>
      </c>
      <c r="B154" s="3"/>
      <c r="C154" s="4"/>
      <c r="D154" s="5"/>
      <c r="E154" s="3"/>
      <c r="F154" s="37"/>
      <c r="G154" s="3"/>
      <c r="H154" s="37"/>
      <c r="I154" s="37"/>
      <c r="J154" s="38" t="str">
        <f>IF(N154&lt;&gt;8,IF(AND(N154=7,E154="",D154="online"),COUNTIFS('5B - Jmenný seznam'!ER$11:ER$310,"ANO"),""),COUNTIFS('5B - Jmenný seznam'!ER$11:ER$310,"ANO"))</f>
        <v/>
      </c>
      <c r="K154" s="36"/>
      <c r="L154" s="5"/>
      <c r="N154" s="27">
        <f t="shared" si="2"/>
        <v>0</v>
      </c>
    </row>
    <row r="155" spans="1:14" x14ac:dyDescent="0.25">
      <c r="A155" s="16" t="s">
        <v>179</v>
      </c>
      <c r="B155" s="3"/>
      <c r="C155" s="4"/>
      <c r="D155" s="5"/>
      <c r="E155" s="3"/>
      <c r="F155" s="37"/>
      <c r="G155" s="3"/>
      <c r="H155" s="37"/>
      <c r="I155" s="37"/>
      <c r="J155" s="38" t="str">
        <f>IF(N155&lt;&gt;8,IF(AND(N155=7,E155="",D155="online"),COUNTIFS('5B - Jmenný seznam'!ES$11:ES$310,"ANO"),""),COUNTIFS('5B - Jmenný seznam'!ES$11:ES$310,"ANO"))</f>
        <v/>
      </c>
      <c r="K155" s="36"/>
      <c r="L155" s="5"/>
      <c r="N155" s="27">
        <f t="shared" si="2"/>
        <v>0</v>
      </c>
    </row>
    <row r="156" spans="1:14" x14ac:dyDescent="0.25">
      <c r="A156" s="16" t="s">
        <v>180</v>
      </c>
      <c r="B156" s="3"/>
      <c r="C156" s="4"/>
      <c r="D156" s="5"/>
      <c r="E156" s="3"/>
      <c r="F156" s="37"/>
      <c r="G156" s="3"/>
      <c r="H156" s="37"/>
      <c r="I156" s="37"/>
      <c r="J156" s="38" t="str">
        <f>IF(N156&lt;&gt;8,IF(AND(N156=7,E156="",D156="online"),COUNTIFS('5B - Jmenný seznam'!ET$11:ET$310,"ANO"),""),COUNTIFS('5B - Jmenný seznam'!ET$11:ET$310,"ANO"))</f>
        <v/>
      </c>
      <c r="K156" s="36"/>
      <c r="L156" s="5"/>
      <c r="N156" s="27">
        <f t="shared" si="2"/>
        <v>0</v>
      </c>
    </row>
    <row r="157" spans="1:14" x14ac:dyDescent="0.25">
      <c r="A157" s="16" t="s">
        <v>181</v>
      </c>
      <c r="B157" s="3"/>
      <c r="C157" s="4"/>
      <c r="D157" s="5"/>
      <c r="E157" s="3"/>
      <c r="F157" s="37"/>
      <c r="G157" s="3"/>
      <c r="H157" s="37"/>
      <c r="I157" s="37"/>
      <c r="J157" s="38" t="str">
        <f>IF(N157&lt;&gt;8,IF(AND(N157=7,E157="",D157="online"),COUNTIFS('5B - Jmenný seznam'!EU$11:EU$310,"ANO"),""),COUNTIFS('5B - Jmenný seznam'!EU$11:EU$310,"ANO"))</f>
        <v/>
      </c>
      <c r="K157" s="36"/>
      <c r="L157" s="5"/>
      <c r="N157" s="27">
        <f t="shared" si="2"/>
        <v>0</v>
      </c>
    </row>
    <row r="158" spans="1:14" x14ac:dyDescent="0.25">
      <c r="A158" s="16" t="s">
        <v>182</v>
      </c>
      <c r="B158" s="3"/>
      <c r="C158" s="4"/>
      <c r="D158" s="5"/>
      <c r="E158" s="3"/>
      <c r="F158" s="37"/>
      <c r="G158" s="3"/>
      <c r="H158" s="37"/>
      <c r="I158" s="37"/>
      <c r="J158" s="38" t="str">
        <f>IF(N158&lt;&gt;8,IF(AND(N158=7,E158="",D158="online"),COUNTIFS('5B - Jmenný seznam'!EV$11:EV$310,"ANO"),""),COUNTIFS('5B - Jmenný seznam'!EV$11:EV$310,"ANO"))</f>
        <v/>
      </c>
      <c r="K158" s="36"/>
      <c r="L158" s="5"/>
      <c r="N158" s="27">
        <f t="shared" si="2"/>
        <v>0</v>
      </c>
    </row>
    <row r="159" spans="1:14" x14ac:dyDescent="0.25">
      <c r="A159" s="16" t="s">
        <v>183</v>
      </c>
      <c r="B159" s="3"/>
      <c r="C159" s="4"/>
      <c r="D159" s="5"/>
      <c r="E159" s="3"/>
      <c r="F159" s="37"/>
      <c r="G159" s="3"/>
      <c r="H159" s="37"/>
      <c r="I159" s="37"/>
      <c r="J159" s="38" t="str">
        <f>IF(N159&lt;&gt;8,IF(AND(N159=7,E159="",D159="online"),COUNTIFS('5B - Jmenný seznam'!EW$11:EW$310,"ANO"),""),COUNTIFS('5B - Jmenný seznam'!EW$11:EW$310,"ANO"))</f>
        <v/>
      </c>
      <c r="K159" s="36"/>
      <c r="L159" s="5"/>
      <c r="N159" s="27">
        <f t="shared" si="2"/>
        <v>0</v>
      </c>
    </row>
    <row r="160" spans="1:14" x14ac:dyDescent="0.25">
      <c r="A160" s="16" t="s">
        <v>219</v>
      </c>
      <c r="B160" s="3"/>
      <c r="C160" s="4"/>
      <c r="D160" s="5"/>
      <c r="E160" s="3"/>
      <c r="F160" s="37"/>
      <c r="G160" s="3"/>
      <c r="H160" s="37"/>
      <c r="I160" s="37"/>
      <c r="J160" s="38" t="str">
        <f>IF(N160&lt;&gt;8,IF(AND(N160=7,E160="",D160="online"),COUNTIFS('5B - Jmenný seznam'!EX$11:EX$310,"ANO"),""),COUNTIFS('5B - Jmenný seznam'!EX$11:EX$310,"ANO"))</f>
        <v/>
      </c>
      <c r="K160" s="36"/>
      <c r="L160" s="5"/>
      <c r="N160" s="27">
        <f t="shared" si="2"/>
        <v>0</v>
      </c>
    </row>
    <row r="161" spans="1:14" x14ac:dyDescent="0.25">
      <c r="A161" s="16" t="s">
        <v>220</v>
      </c>
      <c r="B161" s="3"/>
      <c r="C161" s="4"/>
      <c r="D161" s="5"/>
      <c r="E161" s="3"/>
      <c r="F161" s="37"/>
      <c r="G161" s="3"/>
      <c r="H161" s="37"/>
      <c r="I161" s="37"/>
      <c r="J161" s="38" t="str">
        <f>IF(N161&lt;&gt;8,IF(AND(N161=7,E161="",D161="online"),COUNTIFS('5B - Jmenný seznam'!EY$11:EY$310,"ANO"),""),COUNTIFS('5B - Jmenný seznam'!EY$11:EY$310,"ANO"))</f>
        <v/>
      </c>
      <c r="K161" s="36"/>
      <c r="L161" s="5"/>
      <c r="N161" s="27">
        <f t="shared" si="2"/>
        <v>0</v>
      </c>
    </row>
    <row r="162" spans="1:14" x14ac:dyDescent="0.25">
      <c r="A162" s="16" t="s">
        <v>221</v>
      </c>
      <c r="B162" s="3"/>
      <c r="C162" s="4"/>
      <c r="D162" s="5"/>
      <c r="E162" s="3"/>
      <c r="F162" s="37"/>
      <c r="G162" s="3"/>
      <c r="H162" s="37"/>
      <c r="I162" s="37"/>
      <c r="J162" s="38" t="str">
        <f>IF(N162&lt;&gt;8,IF(AND(N162=7,E162="",D162="online"),COUNTIFS('5B - Jmenný seznam'!EZ$11:EZ$310,"ANO"),""),COUNTIFS('5B - Jmenný seznam'!EZ$11:EZ$310,"ANO"))</f>
        <v/>
      </c>
      <c r="K162" s="36"/>
      <c r="L162" s="5"/>
      <c r="N162" s="27">
        <f t="shared" si="2"/>
        <v>0</v>
      </c>
    </row>
    <row r="163" spans="1:14" x14ac:dyDescent="0.25">
      <c r="A163" s="16" t="s">
        <v>222</v>
      </c>
      <c r="B163" s="3"/>
      <c r="C163" s="4"/>
      <c r="D163" s="5"/>
      <c r="E163" s="3"/>
      <c r="F163" s="37"/>
      <c r="G163" s="3"/>
      <c r="H163" s="37"/>
      <c r="I163" s="37"/>
      <c r="J163" s="38" t="str">
        <f>IF(N163&lt;&gt;8,IF(AND(N163=7,E163="",D163="online"),COUNTIFS('5B - Jmenný seznam'!FA$11:FA$310,"ANO"),""),COUNTIFS('5B - Jmenný seznam'!FA$11:FA$310,"ANO"))</f>
        <v/>
      </c>
      <c r="K163" s="36"/>
      <c r="L163" s="5"/>
      <c r="N163" s="27">
        <f t="shared" si="2"/>
        <v>0</v>
      </c>
    </row>
    <row r="164" spans="1:14" x14ac:dyDescent="0.25">
      <c r="A164" s="16" t="s">
        <v>223</v>
      </c>
      <c r="B164" s="3"/>
      <c r="C164" s="4"/>
      <c r="D164" s="5"/>
      <c r="E164" s="3"/>
      <c r="F164" s="37"/>
      <c r="G164" s="3"/>
      <c r="H164" s="37"/>
      <c r="I164" s="37"/>
      <c r="J164" s="38" t="str">
        <f>IF(N164&lt;&gt;8,IF(AND(N164=7,E164="",D164="online"),COUNTIFS('5B - Jmenný seznam'!FB$11:FB$310,"ANO"),""),COUNTIFS('5B - Jmenný seznam'!FB$11:FB$310,"ANO"))</f>
        <v/>
      </c>
      <c r="K164" s="36"/>
      <c r="L164" s="5"/>
      <c r="N164" s="27">
        <f t="shared" si="2"/>
        <v>0</v>
      </c>
    </row>
    <row r="165" spans="1:14" x14ac:dyDescent="0.25">
      <c r="A165" s="16" t="s">
        <v>224</v>
      </c>
      <c r="B165" s="3"/>
      <c r="C165" s="4"/>
      <c r="D165" s="5"/>
      <c r="E165" s="3"/>
      <c r="F165" s="37"/>
      <c r="G165" s="3"/>
      <c r="H165" s="37"/>
      <c r="I165" s="37"/>
      <c r="J165" s="38" t="str">
        <f>IF(N165&lt;&gt;8,IF(AND(N165=7,E165="",D165="online"),COUNTIFS('5B - Jmenný seznam'!FC$11:FC$310,"ANO"),""),COUNTIFS('5B - Jmenný seznam'!FC$11:FC$310,"ANO"))</f>
        <v/>
      </c>
      <c r="K165" s="36"/>
      <c r="L165" s="5"/>
      <c r="N165" s="27">
        <f t="shared" si="2"/>
        <v>0</v>
      </c>
    </row>
    <row r="166" spans="1:14" x14ac:dyDescent="0.25">
      <c r="A166" s="16" t="s">
        <v>225</v>
      </c>
      <c r="B166" s="3"/>
      <c r="C166" s="4"/>
      <c r="D166" s="5"/>
      <c r="E166" s="3"/>
      <c r="F166" s="37"/>
      <c r="G166" s="3"/>
      <c r="H166" s="37"/>
      <c r="I166" s="37"/>
      <c r="J166" s="38" t="str">
        <f>IF(N166&lt;&gt;8,IF(AND(N166=7,E166="",D166="online"),COUNTIFS('5B - Jmenný seznam'!FD$11:FD$310,"ANO"),""),COUNTIFS('5B - Jmenný seznam'!FD$11:FD$310,"ANO"))</f>
        <v/>
      </c>
      <c r="K166" s="36"/>
      <c r="L166" s="5"/>
      <c r="N166" s="27">
        <f t="shared" si="2"/>
        <v>0</v>
      </c>
    </row>
    <row r="167" spans="1:14" x14ac:dyDescent="0.25">
      <c r="A167" s="16" t="s">
        <v>226</v>
      </c>
      <c r="B167" s="3"/>
      <c r="C167" s="4"/>
      <c r="D167" s="5"/>
      <c r="E167" s="3"/>
      <c r="F167" s="37"/>
      <c r="G167" s="3"/>
      <c r="H167" s="37"/>
      <c r="I167" s="37"/>
      <c r="J167" s="38" t="str">
        <f>IF(N167&lt;&gt;8,IF(AND(N167=7,E167="",D167="online"),COUNTIFS('5B - Jmenný seznam'!FE$11:FE$310,"ANO"),""),COUNTIFS('5B - Jmenný seznam'!FE$11:FE$310,"ANO"))</f>
        <v/>
      </c>
      <c r="K167" s="36"/>
      <c r="L167" s="5"/>
      <c r="N167" s="27">
        <f t="shared" si="2"/>
        <v>0</v>
      </c>
    </row>
    <row r="168" spans="1:14" x14ac:dyDescent="0.25">
      <c r="A168" s="16" t="s">
        <v>227</v>
      </c>
      <c r="B168" s="3"/>
      <c r="C168" s="4"/>
      <c r="D168" s="5"/>
      <c r="E168" s="3"/>
      <c r="F168" s="37"/>
      <c r="G168" s="3"/>
      <c r="H168" s="37"/>
      <c r="I168" s="37"/>
      <c r="J168" s="38" t="str">
        <f>IF(N168&lt;&gt;8,IF(AND(N168=7,E168="",D168="online"),COUNTIFS('5B - Jmenný seznam'!FF$11:FF$310,"ANO"),""),COUNTIFS('5B - Jmenný seznam'!FF$11:FF$310,"ANO"))</f>
        <v/>
      </c>
      <c r="K168" s="36"/>
      <c r="L168" s="5"/>
      <c r="N168" s="27">
        <f t="shared" si="2"/>
        <v>0</v>
      </c>
    </row>
    <row r="169" spans="1:14" x14ac:dyDescent="0.25">
      <c r="A169" s="16" t="s">
        <v>228</v>
      </c>
      <c r="B169" s="3"/>
      <c r="C169" s="4"/>
      <c r="D169" s="5"/>
      <c r="E169" s="3"/>
      <c r="F169" s="37"/>
      <c r="G169" s="3"/>
      <c r="H169" s="37"/>
      <c r="I169" s="37"/>
      <c r="J169" s="38" t="str">
        <f>IF(N169&lt;&gt;8,IF(AND(N169=7,E169="",D169="online"),COUNTIFS('5B - Jmenný seznam'!FG$11:FG$310,"ANO"),""),COUNTIFS('5B - Jmenný seznam'!FG$11:FG$310,"ANO"))</f>
        <v/>
      </c>
      <c r="K169" s="36"/>
      <c r="L169" s="5"/>
      <c r="N169" s="27">
        <f t="shared" si="2"/>
        <v>0</v>
      </c>
    </row>
    <row r="170" spans="1:14" x14ac:dyDescent="0.25">
      <c r="A170" s="16" t="s">
        <v>229</v>
      </c>
      <c r="B170" s="3"/>
      <c r="C170" s="4"/>
      <c r="D170" s="5"/>
      <c r="E170" s="3"/>
      <c r="F170" s="37"/>
      <c r="G170" s="3"/>
      <c r="H170" s="37"/>
      <c r="I170" s="37"/>
      <c r="J170" s="38" t="str">
        <f>IF(N170&lt;&gt;8,IF(AND(N170=7,E170="",D170="online"),COUNTIFS('5B - Jmenný seznam'!FH$11:FH$310,"ANO"),""),COUNTIFS('5B - Jmenný seznam'!FH$11:FH$310,"ANO"))</f>
        <v/>
      </c>
      <c r="K170" s="36"/>
      <c r="L170" s="5"/>
      <c r="N170" s="27">
        <f t="shared" si="2"/>
        <v>0</v>
      </c>
    </row>
    <row r="171" spans="1:14" x14ac:dyDescent="0.25">
      <c r="A171" s="16" t="s">
        <v>230</v>
      </c>
      <c r="B171" s="3"/>
      <c r="C171" s="4"/>
      <c r="D171" s="5"/>
      <c r="E171" s="3"/>
      <c r="F171" s="37"/>
      <c r="G171" s="3"/>
      <c r="H171" s="37"/>
      <c r="I171" s="37"/>
      <c r="J171" s="38" t="str">
        <f>IF(N171&lt;&gt;8,IF(AND(N171=7,E171="",D171="online"),COUNTIFS('5B - Jmenný seznam'!FI$11:FI$310,"ANO"),""),COUNTIFS('5B - Jmenný seznam'!FI$11:FI$310,"ANO"))</f>
        <v/>
      </c>
      <c r="K171" s="36"/>
      <c r="L171" s="5"/>
      <c r="N171" s="27">
        <f t="shared" si="2"/>
        <v>0</v>
      </c>
    </row>
    <row r="172" spans="1:14" x14ac:dyDescent="0.25">
      <c r="A172" s="16" t="s">
        <v>231</v>
      </c>
      <c r="B172" s="3"/>
      <c r="C172" s="4"/>
      <c r="D172" s="5"/>
      <c r="E172" s="3"/>
      <c r="F172" s="37"/>
      <c r="G172" s="3"/>
      <c r="H172" s="37"/>
      <c r="I172" s="37"/>
      <c r="J172" s="38" t="str">
        <f>IF(N172&lt;&gt;8,IF(AND(N172=7,E172="",D172="online"),COUNTIFS('5B - Jmenný seznam'!FJ$11:FJ$310,"ANO"),""),COUNTIFS('5B - Jmenný seznam'!FJ$11:FJ$310,"ANO"))</f>
        <v/>
      </c>
      <c r="K172" s="36"/>
      <c r="L172" s="5"/>
      <c r="N172" s="27">
        <f t="shared" si="2"/>
        <v>0</v>
      </c>
    </row>
    <row r="173" spans="1:14" x14ac:dyDescent="0.25">
      <c r="A173" s="16" t="s">
        <v>232</v>
      </c>
      <c r="B173" s="3"/>
      <c r="C173" s="4"/>
      <c r="D173" s="5"/>
      <c r="E173" s="3"/>
      <c r="F173" s="37"/>
      <c r="G173" s="3"/>
      <c r="H173" s="37"/>
      <c r="I173" s="37"/>
      <c r="J173" s="38" t="str">
        <f>IF(N173&lt;&gt;8,IF(AND(N173=7,E173="",D173="online"),COUNTIFS('5B - Jmenný seznam'!FK$11:FK$310,"ANO"),""),COUNTIFS('5B - Jmenný seznam'!FK$11:FK$310,"ANO"))</f>
        <v/>
      </c>
      <c r="K173" s="36"/>
      <c r="L173" s="5"/>
      <c r="N173" s="27">
        <f t="shared" si="2"/>
        <v>0</v>
      </c>
    </row>
    <row r="174" spans="1:14" x14ac:dyDescent="0.25">
      <c r="A174" s="16" t="s">
        <v>233</v>
      </c>
      <c r="B174" s="3"/>
      <c r="C174" s="4"/>
      <c r="D174" s="5"/>
      <c r="E174" s="3"/>
      <c r="F174" s="37"/>
      <c r="G174" s="3"/>
      <c r="H174" s="37"/>
      <c r="I174" s="37"/>
      <c r="J174" s="38" t="str">
        <f>IF(N174&lt;&gt;8,IF(AND(N174=7,E174="",D174="online"),COUNTIFS('5B - Jmenný seznam'!FL$11:FL$310,"ANO"),""),COUNTIFS('5B - Jmenný seznam'!FL$11:FL$310,"ANO"))</f>
        <v/>
      </c>
      <c r="K174" s="36"/>
      <c r="L174" s="5"/>
      <c r="N174" s="27">
        <f t="shared" si="2"/>
        <v>0</v>
      </c>
    </row>
    <row r="175" spans="1:14" x14ac:dyDescent="0.25">
      <c r="A175" s="16" t="s">
        <v>234</v>
      </c>
      <c r="B175" s="3"/>
      <c r="C175" s="4"/>
      <c r="D175" s="5"/>
      <c r="E175" s="3"/>
      <c r="F175" s="37"/>
      <c r="G175" s="3"/>
      <c r="H175" s="37"/>
      <c r="I175" s="37"/>
      <c r="J175" s="38" t="str">
        <f>IF(N175&lt;&gt;8,IF(AND(N175=7,E175="",D175="online"),COUNTIFS('5B - Jmenný seznam'!FM$11:FM$310,"ANO"),""),COUNTIFS('5B - Jmenný seznam'!FM$11:FM$310,"ANO"))</f>
        <v/>
      </c>
      <c r="K175" s="36"/>
      <c r="L175" s="5"/>
      <c r="N175" s="27">
        <f t="shared" si="2"/>
        <v>0</v>
      </c>
    </row>
    <row r="176" spans="1:14" x14ac:dyDescent="0.25">
      <c r="A176" s="16" t="s">
        <v>235</v>
      </c>
      <c r="B176" s="3"/>
      <c r="C176" s="4"/>
      <c r="D176" s="5"/>
      <c r="E176" s="3"/>
      <c r="F176" s="37"/>
      <c r="G176" s="3"/>
      <c r="H176" s="37"/>
      <c r="I176" s="37"/>
      <c r="J176" s="38" t="str">
        <f>IF(N176&lt;&gt;8,IF(AND(N176=7,E176="",D176="online"),COUNTIFS('5B - Jmenný seznam'!FN$11:FN$310,"ANO"),""),COUNTIFS('5B - Jmenný seznam'!FN$11:FN$310,"ANO"))</f>
        <v/>
      </c>
      <c r="K176" s="36"/>
      <c r="L176" s="5"/>
      <c r="N176" s="27">
        <f t="shared" si="2"/>
        <v>0</v>
      </c>
    </row>
    <row r="177" spans="1:14" x14ac:dyDescent="0.25">
      <c r="A177" s="16" t="s">
        <v>236</v>
      </c>
      <c r="B177" s="3"/>
      <c r="C177" s="4"/>
      <c r="D177" s="5"/>
      <c r="E177" s="3"/>
      <c r="F177" s="37"/>
      <c r="G177" s="3"/>
      <c r="H177" s="37"/>
      <c r="I177" s="37"/>
      <c r="J177" s="38" t="str">
        <f>IF(N177&lt;&gt;8,IF(AND(N177=7,E177="",D177="online"),COUNTIFS('5B - Jmenný seznam'!FO$11:FO$310,"ANO"),""),COUNTIFS('5B - Jmenný seznam'!FO$11:FO$310,"ANO"))</f>
        <v/>
      </c>
      <c r="K177" s="36"/>
      <c r="L177" s="5"/>
      <c r="N177" s="27">
        <f t="shared" ref="N177:N209" si="3">COUNTA(B177:I177)</f>
        <v>0</v>
      </c>
    </row>
    <row r="178" spans="1:14" x14ac:dyDescent="0.25">
      <c r="A178" s="16" t="s">
        <v>237</v>
      </c>
      <c r="B178" s="3"/>
      <c r="C178" s="4"/>
      <c r="D178" s="5"/>
      <c r="E178" s="3"/>
      <c r="F178" s="37"/>
      <c r="G178" s="3"/>
      <c r="H178" s="37"/>
      <c r="I178" s="37"/>
      <c r="J178" s="38" t="str">
        <f>IF(N178&lt;&gt;8,IF(AND(N178=7,E178="",D178="online"),COUNTIFS('5B - Jmenný seznam'!FP$11:FP$310,"ANO"),""),COUNTIFS('5B - Jmenný seznam'!FP$11:FP$310,"ANO"))</f>
        <v/>
      </c>
      <c r="K178" s="36"/>
      <c r="L178" s="5"/>
      <c r="N178" s="27">
        <f t="shared" si="3"/>
        <v>0</v>
      </c>
    </row>
    <row r="179" spans="1:14" x14ac:dyDescent="0.25">
      <c r="A179" s="16" t="s">
        <v>238</v>
      </c>
      <c r="B179" s="3"/>
      <c r="C179" s="4"/>
      <c r="D179" s="5"/>
      <c r="E179" s="3"/>
      <c r="F179" s="37"/>
      <c r="G179" s="3"/>
      <c r="H179" s="37"/>
      <c r="I179" s="37"/>
      <c r="J179" s="38" t="str">
        <f>IF(N179&lt;&gt;8,IF(AND(N179=7,E179="",D179="online"),COUNTIFS('5B - Jmenný seznam'!FQ$11:FQ$310,"ANO"),""),COUNTIFS('5B - Jmenný seznam'!FQ$11:FQ$310,"ANO"))</f>
        <v/>
      </c>
      <c r="K179" s="36"/>
      <c r="L179" s="5"/>
      <c r="N179" s="27">
        <f t="shared" si="3"/>
        <v>0</v>
      </c>
    </row>
    <row r="180" spans="1:14" x14ac:dyDescent="0.25">
      <c r="A180" s="16" t="s">
        <v>239</v>
      </c>
      <c r="B180" s="3"/>
      <c r="C180" s="4"/>
      <c r="D180" s="5"/>
      <c r="E180" s="3"/>
      <c r="F180" s="37"/>
      <c r="G180" s="3"/>
      <c r="H180" s="37"/>
      <c r="I180" s="37"/>
      <c r="J180" s="38" t="str">
        <f>IF(N180&lt;&gt;8,IF(AND(N180=7,E180="",D180="online"),COUNTIFS('5B - Jmenný seznam'!FR$11:FR$310,"ANO"),""),COUNTIFS('5B - Jmenný seznam'!FR$11:FR$310,"ANO"))</f>
        <v/>
      </c>
      <c r="K180" s="36"/>
      <c r="L180" s="5"/>
      <c r="N180" s="27">
        <f t="shared" si="3"/>
        <v>0</v>
      </c>
    </row>
    <row r="181" spans="1:14" x14ac:dyDescent="0.25">
      <c r="A181" s="16" t="s">
        <v>240</v>
      </c>
      <c r="B181" s="3"/>
      <c r="C181" s="4"/>
      <c r="D181" s="5"/>
      <c r="E181" s="3"/>
      <c r="F181" s="37"/>
      <c r="G181" s="3"/>
      <c r="H181" s="37"/>
      <c r="I181" s="37"/>
      <c r="J181" s="38" t="str">
        <f>IF(N181&lt;&gt;8,IF(AND(N181=7,E181="",D181="online"),COUNTIFS('5B - Jmenný seznam'!FS$11:FS$310,"ANO"),""),COUNTIFS('5B - Jmenný seznam'!FS$11:FS$310,"ANO"))</f>
        <v/>
      </c>
      <c r="K181" s="36"/>
      <c r="L181" s="5"/>
      <c r="N181" s="27">
        <f t="shared" si="3"/>
        <v>0</v>
      </c>
    </row>
    <row r="182" spans="1:14" x14ac:dyDescent="0.25">
      <c r="A182" s="16" t="s">
        <v>241</v>
      </c>
      <c r="B182" s="3"/>
      <c r="C182" s="4"/>
      <c r="D182" s="5"/>
      <c r="E182" s="3"/>
      <c r="F182" s="37"/>
      <c r="G182" s="3"/>
      <c r="H182" s="37"/>
      <c r="I182" s="37"/>
      <c r="J182" s="38" t="str">
        <f>IF(N182&lt;&gt;8,IF(AND(N182=7,E182="",D182="online"),COUNTIFS('5B - Jmenný seznam'!FT$11:FT$310,"ANO"),""),COUNTIFS('5B - Jmenný seznam'!FT$11:FT$310,"ANO"))</f>
        <v/>
      </c>
      <c r="K182" s="36"/>
      <c r="L182" s="5"/>
      <c r="N182" s="27">
        <f t="shared" si="3"/>
        <v>0</v>
      </c>
    </row>
    <row r="183" spans="1:14" x14ac:dyDescent="0.25">
      <c r="A183" s="16" t="s">
        <v>242</v>
      </c>
      <c r="B183" s="3"/>
      <c r="C183" s="4"/>
      <c r="D183" s="5"/>
      <c r="E183" s="3"/>
      <c r="F183" s="37"/>
      <c r="G183" s="3"/>
      <c r="H183" s="37"/>
      <c r="I183" s="37"/>
      <c r="J183" s="38" t="str">
        <f>IF(N183&lt;&gt;8,IF(AND(N183=7,E183="",D183="online"),COUNTIFS('5B - Jmenný seznam'!FU$11:FU$310,"ANO"),""),COUNTIFS('5B - Jmenný seznam'!FU$11:FU$310,"ANO"))</f>
        <v/>
      </c>
      <c r="K183" s="36"/>
      <c r="L183" s="5"/>
      <c r="N183" s="27">
        <f t="shared" si="3"/>
        <v>0</v>
      </c>
    </row>
    <row r="184" spans="1:14" x14ac:dyDescent="0.25">
      <c r="A184" s="16" t="s">
        <v>243</v>
      </c>
      <c r="B184" s="3"/>
      <c r="C184" s="4"/>
      <c r="D184" s="5"/>
      <c r="E184" s="3"/>
      <c r="F184" s="37"/>
      <c r="G184" s="3"/>
      <c r="H184" s="37"/>
      <c r="I184" s="37"/>
      <c r="J184" s="38" t="str">
        <f>IF(N184&lt;&gt;8,IF(AND(N184=7,E184="",D184="online"),COUNTIFS('5B - Jmenný seznam'!FV$11:FV$310,"ANO"),""),COUNTIFS('5B - Jmenný seznam'!FV$11:FV$310,"ANO"))</f>
        <v/>
      </c>
      <c r="K184" s="36"/>
      <c r="L184" s="5"/>
      <c r="N184" s="27">
        <f t="shared" si="3"/>
        <v>0</v>
      </c>
    </row>
    <row r="185" spans="1:14" x14ac:dyDescent="0.25">
      <c r="A185" s="16" t="s">
        <v>244</v>
      </c>
      <c r="B185" s="3"/>
      <c r="C185" s="4"/>
      <c r="D185" s="5"/>
      <c r="E185" s="3"/>
      <c r="F185" s="37"/>
      <c r="G185" s="3"/>
      <c r="H185" s="37"/>
      <c r="I185" s="37"/>
      <c r="J185" s="38" t="str">
        <f>IF(N185&lt;&gt;8,IF(AND(N185=7,E185="",D185="online"),COUNTIFS('5B - Jmenný seznam'!FW$11:FW$310,"ANO"),""),COUNTIFS('5B - Jmenný seznam'!FW$11:FW$310,"ANO"))</f>
        <v/>
      </c>
      <c r="K185" s="36"/>
      <c r="L185" s="5"/>
      <c r="N185" s="27">
        <f t="shared" si="3"/>
        <v>0</v>
      </c>
    </row>
    <row r="186" spans="1:14" x14ac:dyDescent="0.25">
      <c r="A186" s="16" t="s">
        <v>245</v>
      </c>
      <c r="B186" s="3"/>
      <c r="C186" s="4"/>
      <c r="D186" s="5"/>
      <c r="E186" s="3"/>
      <c r="F186" s="37"/>
      <c r="G186" s="3"/>
      <c r="H186" s="37"/>
      <c r="I186" s="37"/>
      <c r="J186" s="38" t="str">
        <f>IF(N186&lt;&gt;8,IF(AND(N186=7,E186="",D186="online"),COUNTIFS('5B - Jmenný seznam'!FX$11:FX$310,"ANO"),""),COUNTIFS('5B - Jmenný seznam'!FX$11:FX$310,"ANO"))</f>
        <v/>
      </c>
      <c r="K186" s="36"/>
      <c r="L186" s="5"/>
      <c r="N186" s="27">
        <f t="shared" si="3"/>
        <v>0</v>
      </c>
    </row>
    <row r="187" spans="1:14" x14ac:dyDescent="0.25">
      <c r="A187" s="16" t="s">
        <v>246</v>
      </c>
      <c r="B187" s="3"/>
      <c r="C187" s="4"/>
      <c r="D187" s="5"/>
      <c r="E187" s="3"/>
      <c r="F187" s="37"/>
      <c r="G187" s="3"/>
      <c r="H187" s="37"/>
      <c r="I187" s="37"/>
      <c r="J187" s="38" t="str">
        <f>IF(N187&lt;&gt;8,IF(AND(N187=7,E187="",D187="online"),COUNTIFS('5B - Jmenný seznam'!FY$11:FY$310,"ANO"),""),COUNTIFS('5B - Jmenný seznam'!FY$11:FY$310,"ANO"))</f>
        <v/>
      </c>
      <c r="K187" s="36"/>
      <c r="L187" s="5"/>
      <c r="N187" s="27">
        <f t="shared" si="3"/>
        <v>0</v>
      </c>
    </row>
    <row r="188" spans="1:14" x14ac:dyDescent="0.25">
      <c r="A188" s="16" t="s">
        <v>247</v>
      </c>
      <c r="B188" s="3"/>
      <c r="C188" s="4"/>
      <c r="D188" s="5"/>
      <c r="E188" s="3"/>
      <c r="F188" s="37"/>
      <c r="G188" s="3"/>
      <c r="H188" s="37"/>
      <c r="I188" s="37"/>
      <c r="J188" s="38" t="str">
        <f>IF(N188&lt;&gt;8,IF(AND(N188=7,E188="",D188="online"),COUNTIFS('5B - Jmenný seznam'!FZ$11:FZ$310,"ANO"),""),COUNTIFS('5B - Jmenný seznam'!FZ$11:FZ$310,"ANO"))</f>
        <v/>
      </c>
      <c r="K188" s="36"/>
      <c r="L188" s="5"/>
      <c r="N188" s="27">
        <f t="shared" si="3"/>
        <v>0</v>
      </c>
    </row>
    <row r="189" spans="1:14" x14ac:dyDescent="0.25">
      <c r="A189" s="16" t="s">
        <v>248</v>
      </c>
      <c r="B189" s="3"/>
      <c r="C189" s="4"/>
      <c r="D189" s="5"/>
      <c r="E189" s="3"/>
      <c r="F189" s="37"/>
      <c r="G189" s="3"/>
      <c r="H189" s="37"/>
      <c r="I189" s="37"/>
      <c r="J189" s="38" t="str">
        <f>IF(N189&lt;&gt;8,IF(AND(N189=7,E189="",D189="online"),COUNTIFS('5B - Jmenný seznam'!GA$11:GA$310,"ANO"),""),COUNTIFS('5B - Jmenný seznam'!GA$11:GA$310,"ANO"))</f>
        <v/>
      </c>
      <c r="K189" s="36"/>
      <c r="L189" s="5"/>
      <c r="N189" s="27">
        <f t="shared" si="3"/>
        <v>0</v>
      </c>
    </row>
    <row r="190" spans="1:14" x14ac:dyDescent="0.25">
      <c r="A190" s="16" t="s">
        <v>249</v>
      </c>
      <c r="B190" s="3"/>
      <c r="C190" s="4"/>
      <c r="D190" s="5"/>
      <c r="E190" s="3"/>
      <c r="F190" s="37"/>
      <c r="G190" s="3"/>
      <c r="H190" s="37"/>
      <c r="I190" s="37"/>
      <c r="J190" s="38" t="str">
        <f>IF(N190&lt;&gt;8,IF(AND(N190=7,E190="",D190="online"),COUNTIFS('5B - Jmenný seznam'!GB$11:GB$310,"ANO"),""),COUNTIFS('5B - Jmenný seznam'!GB$11:GB$310,"ANO"))</f>
        <v/>
      </c>
      <c r="K190" s="36"/>
      <c r="L190" s="5"/>
      <c r="N190" s="27">
        <f t="shared" si="3"/>
        <v>0</v>
      </c>
    </row>
    <row r="191" spans="1:14" x14ac:dyDescent="0.25">
      <c r="A191" s="16" t="s">
        <v>250</v>
      </c>
      <c r="B191" s="3"/>
      <c r="C191" s="4"/>
      <c r="D191" s="5"/>
      <c r="E191" s="3"/>
      <c r="F191" s="37"/>
      <c r="G191" s="3"/>
      <c r="H191" s="37"/>
      <c r="I191" s="37"/>
      <c r="J191" s="38" t="str">
        <f>IF(N191&lt;&gt;8,IF(AND(N191=7,E191="",D191="online"),COUNTIFS('5B - Jmenný seznam'!GC$11:GC$310,"ANO"),""),COUNTIFS('5B - Jmenný seznam'!GC$11:GC$310,"ANO"))</f>
        <v/>
      </c>
      <c r="K191" s="36"/>
      <c r="L191" s="5"/>
      <c r="N191" s="27">
        <f t="shared" si="3"/>
        <v>0</v>
      </c>
    </row>
    <row r="192" spans="1:14" x14ac:dyDescent="0.25">
      <c r="A192" s="16" t="s">
        <v>251</v>
      </c>
      <c r="B192" s="3"/>
      <c r="C192" s="4"/>
      <c r="D192" s="5"/>
      <c r="E192" s="3"/>
      <c r="F192" s="37"/>
      <c r="G192" s="3"/>
      <c r="H192" s="37"/>
      <c r="I192" s="37"/>
      <c r="J192" s="38" t="str">
        <f>IF(N192&lt;&gt;8,IF(AND(N192=7,E192="",D192="online"),COUNTIFS('5B - Jmenný seznam'!GD$11:GD$310,"ANO"),""),COUNTIFS('5B - Jmenný seznam'!GD$11:GD$310,"ANO"))</f>
        <v/>
      </c>
      <c r="K192" s="36"/>
      <c r="L192" s="5"/>
      <c r="N192" s="27">
        <f t="shared" si="3"/>
        <v>0</v>
      </c>
    </row>
    <row r="193" spans="1:14" x14ac:dyDescent="0.25">
      <c r="A193" s="16" t="s">
        <v>252</v>
      </c>
      <c r="B193" s="3"/>
      <c r="C193" s="4"/>
      <c r="D193" s="5"/>
      <c r="E193" s="3"/>
      <c r="F193" s="37"/>
      <c r="G193" s="3"/>
      <c r="H193" s="37"/>
      <c r="I193" s="37"/>
      <c r="J193" s="38" t="str">
        <f>IF(N193&lt;&gt;8,IF(AND(N193=7,E193="",D193="online"),COUNTIFS('5B - Jmenný seznam'!GE$11:GE$310,"ANO"),""),COUNTIFS('5B - Jmenný seznam'!GE$11:GE$310,"ANO"))</f>
        <v/>
      </c>
      <c r="K193" s="36"/>
      <c r="L193" s="5"/>
      <c r="N193" s="27">
        <f t="shared" si="3"/>
        <v>0</v>
      </c>
    </row>
    <row r="194" spans="1:14" x14ac:dyDescent="0.25">
      <c r="A194" s="16" t="s">
        <v>253</v>
      </c>
      <c r="B194" s="3"/>
      <c r="C194" s="4"/>
      <c r="D194" s="5"/>
      <c r="E194" s="3"/>
      <c r="F194" s="37"/>
      <c r="G194" s="3"/>
      <c r="H194" s="37"/>
      <c r="I194" s="37"/>
      <c r="J194" s="38" t="str">
        <f>IF(N194&lt;&gt;8,IF(AND(N194=7,E194="",D194="online"),COUNTIFS('5B - Jmenný seznam'!GF$11:GF$310,"ANO"),""),COUNTIFS('5B - Jmenný seznam'!GF$11:GF$310,"ANO"))</f>
        <v/>
      </c>
      <c r="K194" s="36"/>
      <c r="L194" s="5"/>
      <c r="N194" s="27">
        <f t="shared" si="3"/>
        <v>0</v>
      </c>
    </row>
    <row r="195" spans="1:14" x14ac:dyDescent="0.25">
      <c r="A195" s="16" t="s">
        <v>254</v>
      </c>
      <c r="B195" s="3"/>
      <c r="C195" s="4"/>
      <c r="D195" s="5"/>
      <c r="E195" s="3"/>
      <c r="F195" s="37"/>
      <c r="G195" s="3"/>
      <c r="H195" s="37"/>
      <c r="I195" s="37"/>
      <c r="J195" s="38" t="str">
        <f>IF(N195&lt;&gt;8,IF(AND(N195=7,E195="",D195="online"),COUNTIFS('5B - Jmenný seznam'!GG$11:GG$310,"ANO"),""),COUNTIFS('5B - Jmenný seznam'!GG$11:GG$310,"ANO"))</f>
        <v/>
      </c>
      <c r="K195" s="36"/>
      <c r="L195" s="5"/>
      <c r="N195" s="27">
        <f t="shared" si="3"/>
        <v>0</v>
      </c>
    </row>
    <row r="196" spans="1:14" x14ac:dyDescent="0.25">
      <c r="A196" s="16" t="s">
        <v>255</v>
      </c>
      <c r="B196" s="3"/>
      <c r="C196" s="4"/>
      <c r="D196" s="5"/>
      <c r="E196" s="3"/>
      <c r="F196" s="37"/>
      <c r="G196" s="3"/>
      <c r="H196" s="37"/>
      <c r="I196" s="37"/>
      <c r="J196" s="38" t="str">
        <f>IF(N196&lt;&gt;8,IF(AND(N196=7,E196="",D196="online"),COUNTIFS('5B - Jmenný seznam'!GH$11:GH$310,"ANO"),""),COUNTIFS('5B - Jmenný seznam'!GH$11:GH$310,"ANO"))</f>
        <v/>
      </c>
      <c r="K196" s="36"/>
      <c r="L196" s="5"/>
      <c r="N196" s="27">
        <f t="shared" si="3"/>
        <v>0</v>
      </c>
    </row>
    <row r="197" spans="1:14" x14ac:dyDescent="0.25">
      <c r="A197" s="16" t="s">
        <v>256</v>
      </c>
      <c r="B197" s="3"/>
      <c r="C197" s="4"/>
      <c r="D197" s="5"/>
      <c r="E197" s="3"/>
      <c r="F197" s="37"/>
      <c r="G197" s="3"/>
      <c r="H197" s="37"/>
      <c r="I197" s="37"/>
      <c r="J197" s="38" t="str">
        <f>IF(N197&lt;&gt;8,IF(AND(N197=7,E197="",D197="online"),COUNTIFS('5B - Jmenný seznam'!GI$11:GI$310,"ANO"),""),COUNTIFS('5B - Jmenný seznam'!GI$11:GI$310,"ANO"))</f>
        <v/>
      </c>
      <c r="K197" s="36"/>
      <c r="L197" s="5"/>
      <c r="N197" s="27">
        <f t="shared" si="3"/>
        <v>0</v>
      </c>
    </row>
    <row r="198" spans="1:14" x14ac:dyDescent="0.25">
      <c r="A198" s="16" t="s">
        <v>257</v>
      </c>
      <c r="B198" s="3"/>
      <c r="C198" s="4"/>
      <c r="D198" s="5"/>
      <c r="E198" s="3"/>
      <c r="F198" s="37"/>
      <c r="G198" s="3"/>
      <c r="H198" s="37"/>
      <c r="I198" s="37"/>
      <c r="J198" s="38" t="str">
        <f>IF(N198&lt;&gt;8,IF(AND(N198=7,E198="",D198="online"),COUNTIFS('5B - Jmenný seznam'!GJ$11:GJ$310,"ANO"),""),COUNTIFS('5B - Jmenný seznam'!GJ$11:GJ$310,"ANO"))</f>
        <v/>
      </c>
      <c r="K198" s="36"/>
      <c r="L198" s="5"/>
      <c r="N198" s="27">
        <f t="shared" si="3"/>
        <v>0</v>
      </c>
    </row>
    <row r="199" spans="1:14" x14ac:dyDescent="0.25">
      <c r="A199" s="16" t="s">
        <v>258</v>
      </c>
      <c r="B199" s="3"/>
      <c r="C199" s="4"/>
      <c r="D199" s="5"/>
      <c r="E199" s="3"/>
      <c r="F199" s="37"/>
      <c r="G199" s="3"/>
      <c r="H199" s="37"/>
      <c r="I199" s="37"/>
      <c r="J199" s="38" t="str">
        <f>IF(N199&lt;&gt;8,IF(AND(N199=7,E199="",D199="online"),COUNTIFS('5B - Jmenný seznam'!GK$11:GK$310,"ANO"),""),COUNTIFS('5B - Jmenný seznam'!GK$11:GK$310,"ANO"))</f>
        <v/>
      </c>
      <c r="K199" s="36"/>
      <c r="L199" s="5"/>
      <c r="N199" s="27">
        <f t="shared" si="3"/>
        <v>0</v>
      </c>
    </row>
    <row r="200" spans="1:14" x14ac:dyDescent="0.25">
      <c r="A200" s="16" t="s">
        <v>259</v>
      </c>
      <c r="B200" s="3"/>
      <c r="C200" s="4"/>
      <c r="D200" s="5"/>
      <c r="E200" s="3"/>
      <c r="F200" s="37"/>
      <c r="G200" s="3"/>
      <c r="H200" s="37"/>
      <c r="I200" s="37"/>
      <c r="J200" s="38" t="str">
        <f>IF(N200&lt;&gt;8,IF(AND(N200=7,E200="",D200="online"),COUNTIFS('5B - Jmenný seznam'!GL$11:GL$310,"ANO"),""),COUNTIFS('5B - Jmenný seznam'!GL$11:GL$310,"ANO"))</f>
        <v/>
      </c>
      <c r="K200" s="36"/>
      <c r="L200" s="5"/>
      <c r="N200" s="27">
        <f t="shared" si="3"/>
        <v>0</v>
      </c>
    </row>
    <row r="201" spans="1:14" x14ac:dyDescent="0.25">
      <c r="A201" s="16" t="s">
        <v>260</v>
      </c>
      <c r="B201" s="3"/>
      <c r="C201" s="4"/>
      <c r="D201" s="5"/>
      <c r="E201" s="3"/>
      <c r="F201" s="37"/>
      <c r="G201" s="3"/>
      <c r="H201" s="37"/>
      <c r="I201" s="37"/>
      <c r="J201" s="38" t="str">
        <f>IF(N201&lt;&gt;8,IF(AND(N201=7,E201="",D201="online"),COUNTIFS('5B - Jmenný seznam'!GM$11:GM$310,"ANO"),""),COUNTIFS('5B - Jmenný seznam'!GM$11:GM$310,"ANO"))</f>
        <v/>
      </c>
      <c r="K201" s="36"/>
      <c r="L201" s="5"/>
      <c r="N201" s="27">
        <f t="shared" si="3"/>
        <v>0</v>
      </c>
    </row>
    <row r="202" spans="1:14" x14ac:dyDescent="0.25">
      <c r="A202" s="16" t="s">
        <v>261</v>
      </c>
      <c r="B202" s="3"/>
      <c r="C202" s="4"/>
      <c r="D202" s="5"/>
      <c r="E202" s="3"/>
      <c r="F202" s="37"/>
      <c r="G202" s="3"/>
      <c r="H202" s="37"/>
      <c r="I202" s="37"/>
      <c r="J202" s="38" t="str">
        <f>IF(N202&lt;&gt;8,IF(AND(N202=7,E202="",D202="online"),COUNTIFS('5B - Jmenný seznam'!GN$11:GN$310,"ANO"),""),COUNTIFS('5B - Jmenný seznam'!GN$11:GN$310,"ANO"))</f>
        <v/>
      </c>
      <c r="K202" s="36"/>
      <c r="L202" s="5"/>
      <c r="N202" s="27">
        <f t="shared" si="3"/>
        <v>0</v>
      </c>
    </row>
    <row r="203" spans="1:14" x14ac:dyDescent="0.25">
      <c r="A203" s="16" t="s">
        <v>262</v>
      </c>
      <c r="B203" s="3"/>
      <c r="C203" s="4"/>
      <c r="D203" s="5"/>
      <c r="E203" s="3"/>
      <c r="F203" s="37"/>
      <c r="G203" s="3"/>
      <c r="H203" s="37"/>
      <c r="I203" s="37"/>
      <c r="J203" s="38" t="str">
        <f>IF(N203&lt;&gt;8,IF(AND(N203=7,E203="",D203="online"),COUNTIFS('5B - Jmenný seznam'!GO$11:GO$310,"ANO"),""),COUNTIFS('5B - Jmenný seznam'!GO$11:GO$310,"ANO"))</f>
        <v/>
      </c>
      <c r="K203" s="36"/>
      <c r="L203" s="5"/>
      <c r="N203" s="27">
        <f t="shared" si="3"/>
        <v>0</v>
      </c>
    </row>
    <row r="204" spans="1:14" x14ac:dyDescent="0.25">
      <c r="A204" s="16" t="s">
        <v>263</v>
      </c>
      <c r="B204" s="3"/>
      <c r="C204" s="4"/>
      <c r="D204" s="5"/>
      <c r="E204" s="3"/>
      <c r="F204" s="37"/>
      <c r="G204" s="3"/>
      <c r="H204" s="37"/>
      <c r="I204" s="37"/>
      <c r="J204" s="38" t="str">
        <f>IF(N204&lt;&gt;8,IF(AND(N204=7,E204="",D204="online"),COUNTIFS('5B - Jmenný seznam'!GP$11:GP$310,"ANO"),""),COUNTIFS('5B - Jmenný seznam'!GP$11:GP$310,"ANO"))</f>
        <v/>
      </c>
      <c r="K204" s="36"/>
      <c r="L204" s="5"/>
      <c r="N204" s="27">
        <f t="shared" si="3"/>
        <v>0</v>
      </c>
    </row>
    <row r="205" spans="1:14" x14ac:dyDescent="0.25">
      <c r="A205" s="16" t="s">
        <v>264</v>
      </c>
      <c r="B205" s="3"/>
      <c r="C205" s="4"/>
      <c r="D205" s="5"/>
      <c r="E205" s="3"/>
      <c r="F205" s="37"/>
      <c r="G205" s="3"/>
      <c r="H205" s="37"/>
      <c r="I205" s="37"/>
      <c r="J205" s="38" t="str">
        <f>IF(N205&lt;&gt;8,IF(AND(N205=7,E205="",D205="online"),COUNTIFS('5B - Jmenný seznam'!GQ$11:GQ$310,"ANO"),""),COUNTIFS('5B - Jmenný seznam'!GQ$11:GQ$310,"ANO"))</f>
        <v/>
      </c>
      <c r="K205" s="36"/>
      <c r="L205" s="5"/>
      <c r="N205" s="27">
        <f t="shared" si="3"/>
        <v>0</v>
      </c>
    </row>
    <row r="206" spans="1:14" x14ac:dyDescent="0.25">
      <c r="A206" s="16" t="s">
        <v>265</v>
      </c>
      <c r="B206" s="3"/>
      <c r="C206" s="4"/>
      <c r="D206" s="5"/>
      <c r="E206" s="3"/>
      <c r="F206" s="37"/>
      <c r="G206" s="3"/>
      <c r="H206" s="37"/>
      <c r="I206" s="37"/>
      <c r="J206" s="38" t="str">
        <f>IF(N206&lt;&gt;8,IF(AND(N206=7,E206="",D206="online"),COUNTIFS('5B - Jmenný seznam'!GR$11:GR$310,"ANO"),""),COUNTIFS('5B - Jmenný seznam'!GR$11:GR$310,"ANO"))</f>
        <v/>
      </c>
      <c r="K206" s="36"/>
      <c r="L206" s="5"/>
      <c r="N206" s="27">
        <f t="shared" si="3"/>
        <v>0</v>
      </c>
    </row>
    <row r="207" spans="1:14" x14ac:dyDescent="0.25">
      <c r="A207" s="16" t="s">
        <v>266</v>
      </c>
      <c r="B207" s="3"/>
      <c r="C207" s="4"/>
      <c r="D207" s="5"/>
      <c r="E207" s="3"/>
      <c r="F207" s="37"/>
      <c r="G207" s="3"/>
      <c r="H207" s="37"/>
      <c r="I207" s="37"/>
      <c r="J207" s="38" t="str">
        <f>IF(N207&lt;&gt;8,IF(AND(N207=7,E207="",D207="online"),COUNTIFS('5B - Jmenný seznam'!GS$11:GS$310,"ANO"),""),COUNTIFS('5B - Jmenný seznam'!GS$11:GS$310,"ANO"))</f>
        <v/>
      </c>
      <c r="K207" s="36"/>
      <c r="L207" s="5"/>
      <c r="N207" s="27">
        <f t="shared" si="3"/>
        <v>0</v>
      </c>
    </row>
    <row r="208" spans="1:14" x14ac:dyDescent="0.25">
      <c r="A208" s="16" t="s">
        <v>267</v>
      </c>
      <c r="B208" s="3"/>
      <c r="C208" s="4"/>
      <c r="D208" s="5"/>
      <c r="E208" s="3"/>
      <c r="F208" s="37"/>
      <c r="G208" s="3"/>
      <c r="H208" s="37"/>
      <c r="I208" s="37"/>
      <c r="J208" s="38" t="str">
        <f>IF(N208&lt;&gt;8,IF(AND(N208=7,E208="",D208="online"),COUNTIFS('5B - Jmenný seznam'!GT$11:GT$310,"ANO"),""),COUNTIFS('5B - Jmenný seznam'!GT$11:GT$310,"ANO"))</f>
        <v/>
      </c>
      <c r="K208" s="36"/>
      <c r="L208" s="5"/>
      <c r="N208" s="27">
        <f t="shared" si="3"/>
        <v>0</v>
      </c>
    </row>
    <row r="209" spans="1:14" x14ac:dyDescent="0.25">
      <c r="A209" s="16" t="s">
        <v>268</v>
      </c>
      <c r="B209" s="3"/>
      <c r="C209" s="4"/>
      <c r="D209" s="5"/>
      <c r="E209" s="3"/>
      <c r="F209" s="37"/>
      <c r="G209" s="3"/>
      <c r="H209" s="37"/>
      <c r="I209" s="37"/>
      <c r="J209" s="38" t="str">
        <f>IF(N209&lt;&gt;8,IF(AND(N209=7,E209="",D209="online"),COUNTIFS('5B - Jmenný seznam'!GU$11:GU$310,"ANO"),""),COUNTIFS('5B - Jmenný seznam'!GU$11:GU$310,"ANO"))</f>
        <v/>
      </c>
      <c r="K209" s="36"/>
      <c r="L209" s="5"/>
      <c r="N209" s="27">
        <f t="shared" si="3"/>
        <v>0</v>
      </c>
    </row>
    <row r="210" spans="1:14" x14ac:dyDescent="0.25">
      <c r="A210" s="16" t="s">
        <v>273</v>
      </c>
      <c r="B210" s="3"/>
      <c r="C210" s="4"/>
      <c r="D210" s="5"/>
      <c r="E210" s="3"/>
      <c r="F210" s="37"/>
      <c r="G210" s="3"/>
      <c r="H210" s="37"/>
      <c r="I210" s="37"/>
      <c r="J210" s="38" t="str">
        <f>IF(N210&lt;&gt;8,IF(AND(N210=7,E210="",D210="online"),COUNTIFS('5B - Jmenný seznam'!GV$11:GV$310,"ANO"),""),COUNTIFS('5B - Jmenný seznam'!GV$11:GV$310,"ANO"))</f>
        <v/>
      </c>
      <c r="K210" s="36"/>
      <c r="L210" s="5"/>
      <c r="N210" s="27">
        <f t="shared" ref="N210:N273" si="4">COUNTA(B210:I210)</f>
        <v>0</v>
      </c>
    </row>
    <row r="211" spans="1:14" x14ac:dyDescent="0.25">
      <c r="A211" s="16" t="s">
        <v>274</v>
      </c>
      <c r="B211" s="3"/>
      <c r="C211" s="4"/>
      <c r="D211" s="5"/>
      <c r="E211" s="3"/>
      <c r="F211" s="37"/>
      <c r="G211" s="3"/>
      <c r="H211" s="37"/>
      <c r="I211" s="37"/>
      <c r="J211" s="38" t="str">
        <f>IF(N211&lt;&gt;8,IF(AND(N211=7,E211="",D211="online"),COUNTIFS('5B - Jmenný seznam'!GW$11:GW$310,"ANO"),""),COUNTIFS('5B - Jmenný seznam'!GW$11:GW$310,"ANO"))</f>
        <v/>
      </c>
      <c r="K211" s="36"/>
      <c r="L211" s="5"/>
      <c r="N211" s="27">
        <f t="shared" si="4"/>
        <v>0</v>
      </c>
    </row>
    <row r="212" spans="1:14" x14ac:dyDescent="0.25">
      <c r="A212" s="16" t="s">
        <v>275</v>
      </c>
      <c r="B212" s="3"/>
      <c r="C212" s="4"/>
      <c r="D212" s="5"/>
      <c r="E212" s="3"/>
      <c r="F212" s="37"/>
      <c r="G212" s="3"/>
      <c r="H212" s="37"/>
      <c r="I212" s="37"/>
      <c r="J212" s="38" t="str">
        <f>IF(N212&lt;&gt;8,IF(AND(N212=7,E212="",D212="online"),COUNTIFS('5B - Jmenný seznam'!GX$11:GX$310,"ANO"),""),COUNTIFS('5B - Jmenný seznam'!GX$11:GX$310,"ANO"))</f>
        <v/>
      </c>
      <c r="K212" s="36"/>
      <c r="L212" s="5"/>
      <c r="N212" s="27">
        <f t="shared" si="4"/>
        <v>0</v>
      </c>
    </row>
    <row r="213" spans="1:14" x14ac:dyDescent="0.25">
      <c r="A213" s="16" t="s">
        <v>276</v>
      </c>
      <c r="B213" s="3"/>
      <c r="C213" s="4"/>
      <c r="D213" s="5"/>
      <c r="E213" s="3"/>
      <c r="F213" s="37"/>
      <c r="G213" s="3"/>
      <c r="H213" s="37"/>
      <c r="I213" s="37"/>
      <c r="J213" s="38" t="str">
        <f>IF(N213&lt;&gt;8,IF(AND(N213=7,E213="",D213="online"),COUNTIFS('5B - Jmenný seznam'!GY$11:GY$310,"ANO"),""),COUNTIFS('5B - Jmenný seznam'!GY$11:GY$310,"ANO"))</f>
        <v/>
      </c>
      <c r="K213" s="36"/>
      <c r="L213" s="5"/>
      <c r="N213" s="27">
        <f t="shared" si="4"/>
        <v>0</v>
      </c>
    </row>
    <row r="214" spans="1:14" x14ac:dyDescent="0.25">
      <c r="A214" s="16" t="s">
        <v>277</v>
      </c>
      <c r="B214" s="3"/>
      <c r="C214" s="4"/>
      <c r="D214" s="5"/>
      <c r="E214" s="3"/>
      <c r="F214" s="37"/>
      <c r="G214" s="3"/>
      <c r="H214" s="37"/>
      <c r="I214" s="37"/>
      <c r="J214" s="38" t="str">
        <f>IF(N214&lt;&gt;8,IF(AND(N214=7,E214="",D214="online"),COUNTIFS('5B - Jmenný seznam'!GZ$11:GZ$310,"ANO"),""),COUNTIFS('5B - Jmenný seznam'!GZ$11:GZ$310,"ANO"))</f>
        <v/>
      </c>
      <c r="K214" s="36"/>
      <c r="L214" s="5"/>
      <c r="N214" s="27">
        <f t="shared" si="4"/>
        <v>0</v>
      </c>
    </row>
    <row r="215" spans="1:14" x14ac:dyDescent="0.25">
      <c r="A215" s="16" t="s">
        <v>278</v>
      </c>
      <c r="B215" s="3"/>
      <c r="C215" s="4"/>
      <c r="D215" s="5"/>
      <c r="E215" s="3"/>
      <c r="F215" s="37"/>
      <c r="G215" s="3"/>
      <c r="H215" s="37"/>
      <c r="I215" s="37"/>
      <c r="J215" s="38" t="str">
        <f>IF(N215&lt;&gt;8,IF(AND(N215=7,E215="",D215="online"),COUNTIFS('5B - Jmenný seznam'!HA$11:HA$310,"ANO"),""),COUNTIFS('5B - Jmenný seznam'!HA$11:HA$310,"ANO"))</f>
        <v/>
      </c>
      <c r="K215" s="36"/>
      <c r="L215" s="5"/>
      <c r="N215" s="27">
        <f t="shared" si="4"/>
        <v>0</v>
      </c>
    </row>
    <row r="216" spans="1:14" x14ac:dyDescent="0.25">
      <c r="A216" s="16" t="s">
        <v>279</v>
      </c>
      <c r="B216" s="3"/>
      <c r="C216" s="4"/>
      <c r="D216" s="5"/>
      <c r="E216" s="3"/>
      <c r="F216" s="37"/>
      <c r="G216" s="3"/>
      <c r="H216" s="37"/>
      <c r="I216" s="37"/>
      <c r="J216" s="38" t="str">
        <f>IF(N216&lt;&gt;8,IF(AND(N216=7,E216="",D216="online"),COUNTIFS('5B - Jmenný seznam'!HB$11:HB$310,"ANO"),""),COUNTIFS('5B - Jmenný seznam'!HB$11:HB$310,"ANO"))</f>
        <v/>
      </c>
      <c r="K216" s="36"/>
      <c r="L216" s="5"/>
      <c r="N216" s="27">
        <f t="shared" si="4"/>
        <v>0</v>
      </c>
    </row>
    <row r="217" spans="1:14" x14ac:dyDescent="0.25">
      <c r="A217" s="16" t="s">
        <v>280</v>
      </c>
      <c r="B217" s="3"/>
      <c r="C217" s="4"/>
      <c r="D217" s="5"/>
      <c r="E217" s="3"/>
      <c r="F217" s="37"/>
      <c r="G217" s="3"/>
      <c r="H217" s="37"/>
      <c r="I217" s="37"/>
      <c r="J217" s="38" t="str">
        <f>IF(N217&lt;&gt;8,IF(AND(N217=7,E217="",D217="online"),COUNTIFS('5B - Jmenný seznam'!HC$11:HC$310,"ANO"),""),COUNTIFS('5B - Jmenný seznam'!HC$11:HC$310,"ANO"))</f>
        <v/>
      </c>
      <c r="K217" s="36"/>
      <c r="L217" s="5"/>
      <c r="N217" s="27">
        <f t="shared" si="4"/>
        <v>0</v>
      </c>
    </row>
    <row r="218" spans="1:14" x14ac:dyDescent="0.25">
      <c r="A218" s="16" t="s">
        <v>281</v>
      </c>
      <c r="B218" s="3"/>
      <c r="C218" s="4"/>
      <c r="D218" s="5"/>
      <c r="E218" s="3"/>
      <c r="F218" s="37"/>
      <c r="G218" s="3"/>
      <c r="H218" s="37"/>
      <c r="I218" s="37"/>
      <c r="J218" s="38" t="str">
        <f>IF(N218&lt;&gt;8,IF(AND(N218=7,E218="",D218="online"),COUNTIFS('5B - Jmenný seznam'!HD$11:HD$310,"ANO"),""),COUNTIFS('5B - Jmenný seznam'!HD$11:HD$310,"ANO"))</f>
        <v/>
      </c>
      <c r="K218" s="36"/>
      <c r="L218" s="5"/>
      <c r="N218" s="27">
        <f t="shared" si="4"/>
        <v>0</v>
      </c>
    </row>
    <row r="219" spans="1:14" x14ac:dyDescent="0.25">
      <c r="A219" s="16" t="s">
        <v>282</v>
      </c>
      <c r="B219" s="3"/>
      <c r="C219" s="4"/>
      <c r="D219" s="5"/>
      <c r="E219" s="3"/>
      <c r="F219" s="37"/>
      <c r="G219" s="3"/>
      <c r="H219" s="37"/>
      <c r="I219" s="37"/>
      <c r="J219" s="38" t="str">
        <f>IF(N219&lt;&gt;8,IF(AND(N219=7,E219="",D219="online"),COUNTIFS('5B - Jmenný seznam'!HE$11:HE$310,"ANO"),""),COUNTIFS('5B - Jmenný seznam'!HE$11:HE$310,"ANO"))</f>
        <v/>
      </c>
      <c r="K219" s="36"/>
      <c r="L219" s="5"/>
      <c r="N219" s="27">
        <f t="shared" si="4"/>
        <v>0</v>
      </c>
    </row>
    <row r="220" spans="1:14" x14ac:dyDescent="0.25">
      <c r="A220" s="16" t="s">
        <v>283</v>
      </c>
      <c r="B220" s="3"/>
      <c r="C220" s="4"/>
      <c r="D220" s="5"/>
      <c r="E220" s="3"/>
      <c r="F220" s="37"/>
      <c r="G220" s="3"/>
      <c r="H220" s="37"/>
      <c r="I220" s="37"/>
      <c r="J220" s="38" t="str">
        <f>IF(N220&lt;&gt;8,IF(AND(N220=7,E220="",D220="online"),COUNTIFS('5B - Jmenný seznam'!HF$11:HF$310,"ANO"),""),COUNTIFS('5B - Jmenný seznam'!HF$11:HF$310,"ANO"))</f>
        <v/>
      </c>
      <c r="K220" s="36"/>
      <c r="L220" s="5"/>
      <c r="N220" s="27">
        <f t="shared" si="4"/>
        <v>0</v>
      </c>
    </row>
    <row r="221" spans="1:14" x14ac:dyDescent="0.25">
      <c r="A221" s="16" t="s">
        <v>284</v>
      </c>
      <c r="B221" s="3"/>
      <c r="C221" s="4"/>
      <c r="D221" s="5"/>
      <c r="E221" s="3"/>
      <c r="F221" s="37"/>
      <c r="G221" s="3"/>
      <c r="H221" s="37"/>
      <c r="I221" s="37"/>
      <c r="J221" s="38" t="str">
        <f>IF(N221&lt;&gt;8,IF(AND(N221=7,E221="",D221="online"),COUNTIFS('5B - Jmenný seznam'!HG$11:HG$310,"ANO"),""),COUNTIFS('5B - Jmenný seznam'!HG$11:HG$310,"ANO"))</f>
        <v/>
      </c>
      <c r="K221" s="36"/>
      <c r="L221" s="5"/>
      <c r="N221" s="27">
        <f t="shared" si="4"/>
        <v>0</v>
      </c>
    </row>
    <row r="222" spans="1:14" x14ac:dyDescent="0.25">
      <c r="A222" s="16" t="s">
        <v>285</v>
      </c>
      <c r="B222" s="3"/>
      <c r="C222" s="4"/>
      <c r="D222" s="5"/>
      <c r="E222" s="3"/>
      <c r="F222" s="37"/>
      <c r="G222" s="3"/>
      <c r="H222" s="37"/>
      <c r="I222" s="37"/>
      <c r="J222" s="38" t="str">
        <f>IF(N222&lt;&gt;8,IF(AND(N222=7,E222="",D222="online"),COUNTIFS('5B - Jmenný seznam'!HH$11:HH$310,"ANO"),""),COUNTIFS('5B - Jmenný seznam'!HH$11:HH$310,"ANO"))</f>
        <v/>
      </c>
      <c r="K222" s="36"/>
      <c r="L222" s="5"/>
      <c r="N222" s="27">
        <f t="shared" si="4"/>
        <v>0</v>
      </c>
    </row>
    <row r="223" spans="1:14" x14ac:dyDescent="0.25">
      <c r="A223" s="16" t="s">
        <v>286</v>
      </c>
      <c r="B223" s="3"/>
      <c r="C223" s="4"/>
      <c r="D223" s="5"/>
      <c r="E223" s="3"/>
      <c r="F223" s="37"/>
      <c r="G223" s="3"/>
      <c r="H223" s="37"/>
      <c r="I223" s="37"/>
      <c r="J223" s="38" t="str">
        <f>IF(N223&lt;&gt;8,IF(AND(N223=7,E223="",D223="online"),COUNTIFS('5B - Jmenný seznam'!HI$11:HI$310,"ANO"),""),COUNTIFS('5B - Jmenný seznam'!HI$11:HI$310,"ANO"))</f>
        <v/>
      </c>
      <c r="K223" s="36"/>
      <c r="L223" s="5"/>
      <c r="N223" s="27">
        <f t="shared" si="4"/>
        <v>0</v>
      </c>
    </row>
    <row r="224" spans="1:14" x14ac:dyDescent="0.25">
      <c r="A224" s="16" t="s">
        <v>287</v>
      </c>
      <c r="B224" s="3"/>
      <c r="C224" s="4"/>
      <c r="D224" s="5"/>
      <c r="E224" s="3"/>
      <c r="F224" s="37"/>
      <c r="G224" s="3"/>
      <c r="H224" s="37"/>
      <c r="I224" s="37"/>
      <c r="J224" s="38" t="str">
        <f>IF(N224&lt;&gt;8,IF(AND(N224=7,E224="",D224="online"),COUNTIFS('5B - Jmenný seznam'!HJ$11:HJ$310,"ANO"),""),COUNTIFS('5B - Jmenný seznam'!HJ$11:HJ$310,"ANO"))</f>
        <v/>
      </c>
      <c r="K224" s="36"/>
      <c r="L224" s="5"/>
      <c r="N224" s="27">
        <f t="shared" si="4"/>
        <v>0</v>
      </c>
    </row>
    <row r="225" spans="1:14" x14ac:dyDescent="0.25">
      <c r="A225" s="16" t="s">
        <v>288</v>
      </c>
      <c r="B225" s="3"/>
      <c r="C225" s="4"/>
      <c r="D225" s="5"/>
      <c r="E225" s="3"/>
      <c r="F225" s="37"/>
      <c r="G225" s="3"/>
      <c r="H225" s="37"/>
      <c r="I225" s="37"/>
      <c r="J225" s="38" t="str">
        <f>IF(N225&lt;&gt;8,IF(AND(N225=7,E225="",D225="online"),COUNTIFS('5B - Jmenný seznam'!HK$11:HK$310,"ANO"),""),COUNTIFS('5B - Jmenný seznam'!HK$11:HK$310,"ANO"))</f>
        <v/>
      </c>
      <c r="K225" s="36"/>
      <c r="L225" s="5"/>
      <c r="N225" s="27">
        <f t="shared" si="4"/>
        <v>0</v>
      </c>
    </row>
    <row r="226" spans="1:14" x14ac:dyDescent="0.25">
      <c r="A226" s="16" t="s">
        <v>289</v>
      </c>
      <c r="B226" s="3"/>
      <c r="C226" s="4"/>
      <c r="D226" s="5"/>
      <c r="E226" s="3"/>
      <c r="F226" s="37"/>
      <c r="G226" s="3"/>
      <c r="H226" s="37"/>
      <c r="I226" s="37"/>
      <c r="J226" s="38" t="str">
        <f>IF(N226&lt;&gt;8,IF(AND(N226=7,E226="",D226="online"),COUNTIFS('5B - Jmenný seznam'!HL$11:HL$310,"ANO"),""),COUNTIFS('5B - Jmenný seznam'!HL$11:HL$310,"ANO"))</f>
        <v/>
      </c>
      <c r="K226" s="36"/>
      <c r="L226" s="5"/>
      <c r="N226" s="27">
        <f t="shared" si="4"/>
        <v>0</v>
      </c>
    </row>
    <row r="227" spans="1:14" x14ac:dyDescent="0.25">
      <c r="A227" s="16" t="s">
        <v>290</v>
      </c>
      <c r="B227" s="3"/>
      <c r="C227" s="4"/>
      <c r="D227" s="5"/>
      <c r="E227" s="3"/>
      <c r="F227" s="37"/>
      <c r="G227" s="3"/>
      <c r="H227" s="37"/>
      <c r="I227" s="37"/>
      <c r="J227" s="38" t="str">
        <f>IF(N227&lt;&gt;8,IF(AND(N227=7,E227="",D227="online"),COUNTIFS('5B - Jmenný seznam'!HM$11:HM$310,"ANO"),""),COUNTIFS('5B - Jmenný seznam'!HM$11:HM$310,"ANO"))</f>
        <v/>
      </c>
      <c r="K227" s="36"/>
      <c r="L227" s="5"/>
      <c r="N227" s="27">
        <f t="shared" si="4"/>
        <v>0</v>
      </c>
    </row>
    <row r="228" spans="1:14" x14ac:dyDescent="0.25">
      <c r="A228" s="16" t="s">
        <v>291</v>
      </c>
      <c r="B228" s="3"/>
      <c r="C228" s="4"/>
      <c r="D228" s="5"/>
      <c r="E228" s="3"/>
      <c r="F228" s="37"/>
      <c r="G228" s="3"/>
      <c r="H228" s="37"/>
      <c r="I228" s="37"/>
      <c r="J228" s="38" t="str">
        <f>IF(N228&lt;&gt;8,IF(AND(N228=7,E228="",D228="online"),COUNTIFS('5B - Jmenný seznam'!HN$11:HN$310,"ANO"),""),COUNTIFS('5B - Jmenný seznam'!HN$11:HN$310,"ANO"))</f>
        <v/>
      </c>
      <c r="K228" s="36"/>
      <c r="L228" s="5"/>
      <c r="N228" s="27">
        <f t="shared" si="4"/>
        <v>0</v>
      </c>
    </row>
    <row r="229" spans="1:14" x14ac:dyDescent="0.25">
      <c r="A229" s="16" t="s">
        <v>292</v>
      </c>
      <c r="B229" s="3"/>
      <c r="C229" s="4"/>
      <c r="D229" s="5"/>
      <c r="E229" s="3"/>
      <c r="F229" s="37"/>
      <c r="G229" s="3"/>
      <c r="H229" s="37"/>
      <c r="I229" s="37"/>
      <c r="J229" s="38" t="str">
        <f>IF(N229&lt;&gt;8,IF(AND(N229=7,E229="",D229="online"),COUNTIFS('5B - Jmenný seznam'!HO$11:HO$310,"ANO"),""),COUNTIFS('5B - Jmenný seznam'!HO$11:HO$310,"ANO"))</f>
        <v/>
      </c>
      <c r="K229" s="36"/>
      <c r="L229" s="5"/>
      <c r="N229" s="27">
        <f t="shared" si="4"/>
        <v>0</v>
      </c>
    </row>
    <row r="230" spans="1:14" x14ac:dyDescent="0.25">
      <c r="A230" s="16" t="s">
        <v>293</v>
      </c>
      <c r="B230" s="3"/>
      <c r="C230" s="4"/>
      <c r="D230" s="5"/>
      <c r="E230" s="3"/>
      <c r="F230" s="37"/>
      <c r="G230" s="3"/>
      <c r="H230" s="37"/>
      <c r="I230" s="37"/>
      <c r="J230" s="38" t="str">
        <f>IF(N230&lt;&gt;8,IF(AND(N230=7,E230="",D230="online"),COUNTIFS('5B - Jmenný seznam'!HP$11:HP$310,"ANO"),""),COUNTIFS('5B - Jmenný seznam'!HP$11:HP$310,"ANO"))</f>
        <v/>
      </c>
      <c r="K230" s="36"/>
      <c r="L230" s="5"/>
      <c r="N230" s="27">
        <f t="shared" si="4"/>
        <v>0</v>
      </c>
    </row>
    <row r="231" spans="1:14" x14ac:dyDescent="0.25">
      <c r="A231" s="16" t="s">
        <v>294</v>
      </c>
      <c r="B231" s="3"/>
      <c r="C231" s="4"/>
      <c r="D231" s="5"/>
      <c r="E231" s="3"/>
      <c r="F231" s="37"/>
      <c r="G231" s="3"/>
      <c r="H231" s="37"/>
      <c r="I231" s="37"/>
      <c r="J231" s="38" t="str">
        <f>IF(N231&lt;&gt;8,IF(AND(N231=7,E231="",D231="online"),COUNTIFS('5B - Jmenný seznam'!HQ$11:HQ$310,"ANO"),""),COUNTIFS('5B - Jmenný seznam'!HQ$11:HQ$310,"ANO"))</f>
        <v/>
      </c>
      <c r="K231" s="36"/>
      <c r="L231" s="5"/>
      <c r="N231" s="27">
        <f t="shared" si="4"/>
        <v>0</v>
      </c>
    </row>
    <row r="232" spans="1:14" x14ac:dyDescent="0.25">
      <c r="A232" s="16" t="s">
        <v>295</v>
      </c>
      <c r="B232" s="3"/>
      <c r="C232" s="4"/>
      <c r="D232" s="5"/>
      <c r="E232" s="3"/>
      <c r="F232" s="37"/>
      <c r="G232" s="3"/>
      <c r="H232" s="37"/>
      <c r="I232" s="37"/>
      <c r="J232" s="38" t="str">
        <f>IF(N232&lt;&gt;8,IF(AND(N232=7,E232="",D232="online"),COUNTIFS('5B - Jmenný seznam'!HR$11:HR$310,"ANO"),""),COUNTIFS('5B - Jmenný seznam'!HR$11:HR$310,"ANO"))</f>
        <v/>
      </c>
      <c r="K232" s="36"/>
      <c r="L232" s="5"/>
      <c r="N232" s="27">
        <f t="shared" si="4"/>
        <v>0</v>
      </c>
    </row>
    <row r="233" spans="1:14" x14ac:dyDescent="0.25">
      <c r="A233" s="16" t="s">
        <v>296</v>
      </c>
      <c r="B233" s="3"/>
      <c r="C233" s="4"/>
      <c r="D233" s="5"/>
      <c r="E233" s="3"/>
      <c r="F233" s="37"/>
      <c r="G233" s="3"/>
      <c r="H233" s="37"/>
      <c r="I233" s="37"/>
      <c r="J233" s="38" t="str">
        <f>IF(N233&lt;&gt;8,IF(AND(N233=7,E233="",D233="online"),COUNTIFS('5B - Jmenný seznam'!HS$11:HS$310,"ANO"),""),COUNTIFS('5B - Jmenný seznam'!HS$11:HS$310,"ANO"))</f>
        <v/>
      </c>
      <c r="K233" s="36"/>
      <c r="L233" s="5"/>
      <c r="N233" s="27">
        <f t="shared" si="4"/>
        <v>0</v>
      </c>
    </row>
    <row r="234" spans="1:14" x14ac:dyDescent="0.25">
      <c r="A234" s="16" t="s">
        <v>297</v>
      </c>
      <c r="B234" s="3"/>
      <c r="C234" s="4"/>
      <c r="D234" s="5"/>
      <c r="E234" s="3"/>
      <c r="F234" s="37"/>
      <c r="G234" s="3"/>
      <c r="H234" s="37"/>
      <c r="I234" s="37"/>
      <c r="J234" s="38" t="str">
        <f>IF(N234&lt;&gt;8,IF(AND(N234=7,E234="",D234="online"),COUNTIFS('5B - Jmenný seznam'!HT$11:HT$310,"ANO"),""),COUNTIFS('5B - Jmenný seznam'!HT$11:HT$310,"ANO"))</f>
        <v/>
      </c>
      <c r="K234" s="36"/>
      <c r="L234" s="5"/>
      <c r="N234" s="27">
        <f t="shared" si="4"/>
        <v>0</v>
      </c>
    </row>
    <row r="235" spans="1:14" x14ac:dyDescent="0.25">
      <c r="A235" s="16" t="s">
        <v>298</v>
      </c>
      <c r="B235" s="3"/>
      <c r="C235" s="4"/>
      <c r="D235" s="5"/>
      <c r="E235" s="3"/>
      <c r="F235" s="37"/>
      <c r="G235" s="3"/>
      <c r="H235" s="37"/>
      <c r="I235" s="37"/>
      <c r="J235" s="38" t="str">
        <f>IF(N235&lt;&gt;8,IF(AND(N235=7,E235="",D235="online"),COUNTIFS('5B - Jmenný seznam'!HU$11:HU$310,"ANO"),""),COUNTIFS('5B - Jmenný seznam'!HU$11:HU$310,"ANO"))</f>
        <v/>
      </c>
      <c r="K235" s="36"/>
      <c r="L235" s="5"/>
      <c r="N235" s="27">
        <f t="shared" si="4"/>
        <v>0</v>
      </c>
    </row>
    <row r="236" spans="1:14" x14ac:dyDescent="0.25">
      <c r="A236" s="16" t="s">
        <v>299</v>
      </c>
      <c r="B236" s="3"/>
      <c r="C236" s="4"/>
      <c r="D236" s="5"/>
      <c r="E236" s="3"/>
      <c r="F236" s="37"/>
      <c r="G236" s="3"/>
      <c r="H236" s="37"/>
      <c r="I236" s="37"/>
      <c r="J236" s="38" t="str">
        <f>IF(N236&lt;&gt;8,IF(AND(N236=7,E236="",D236="online"),COUNTIFS('5B - Jmenný seznam'!HV$11:HV$310,"ANO"),""),COUNTIFS('5B - Jmenný seznam'!HV$11:HV$310,"ANO"))</f>
        <v/>
      </c>
      <c r="K236" s="36"/>
      <c r="L236" s="5"/>
      <c r="N236" s="27">
        <f t="shared" si="4"/>
        <v>0</v>
      </c>
    </row>
    <row r="237" spans="1:14" x14ac:dyDescent="0.25">
      <c r="A237" s="16" t="s">
        <v>300</v>
      </c>
      <c r="B237" s="3"/>
      <c r="C237" s="4"/>
      <c r="D237" s="5"/>
      <c r="E237" s="3"/>
      <c r="F237" s="37"/>
      <c r="G237" s="3"/>
      <c r="H237" s="37"/>
      <c r="I237" s="37"/>
      <c r="J237" s="38" t="str">
        <f>IF(N237&lt;&gt;8,IF(AND(N237=7,E237="",D237="online"),COUNTIFS('5B - Jmenný seznam'!HW$11:HW$310,"ANO"),""),COUNTIFS('5B - Jmenný seznam'!HW$11:HW$310,"ANO"))</f>
        <v/>
      </c>
      <c r="K237" s="36"/>
      <c r="L237" s="5"/>
      <c r="N237" s="27">
        <f t="shared" si="4"/>
        <v>0</v>
      </c>
    </row>
    <row r="238" spans="1:14" x14ac:dyDescent="0.25">
      <c r="A238" s="16" t="s">
        <v>301</v>
      </c>
      <c r="B238" s="3"/>
      <c r="C238" s="4"/>
      <c r="D238" s="5"/>
      <c r="E238" s="3"/>
      <c r="F238" s="37"/>
      <c r="G238" s="3"/>
      <c r="H238" s="37"/>
      <c r="I238" s="37"/>
      <c r="J238" s="38" t="str">
        <f>IF(N238&lt;&gt;8,IF(AND(N238=7,E238="",D238="online"),COUNTIFS('5B - Jmenný seznam'!HX$11:HX$310,"ANO"),""),COUNTIFS('5B - Jmenný seznam'!HX$11:HX$310,"ANO"))</f>
        <v/>
      </c>
      <c r="K238" s="36"/>
      <c r="L238" s="5"/>
      <c r="N238" s="27">
        <f t="shared" si="4"/>
        <v>0</v>
      </c>
    </row>
    <row r="239" spans="1:14" x14ac:dyDescent="0.25">
      <c r="A239" s="16" t="s">
        <v>302</v>
      </c>
      <c r="B239" s="3"/>
      <c r="C239" s="4"/>
      <c r="D239" s="5"/>
      <c r="E239" s="3"/>
      <c r="F239" s="37"/>
      <c r="G239" s="3"/>
      <c r="H239" s="37"/>
      <c r="I239" s="37"/>
      <c r="J239" s="38" t="str">
        <f>IF(N239&lt;&gt;8,IF(AND(N239=7,E239="",D239="online"),COUNTIFS('5B - Jmenný seznam'!HY$11:HY$310,"ANO"),""),COUNTIFS('5B - Jmenný seznam'!HY$11:HY$310,"ANO"))</f>
        <v/>
      </c>
      <c r="K239" s="36"/>
      <c r="L239" s="5"/>
      <c r="N239" s="27">
        <f t="shared" si="4"/>
        <v>0</v>
      </c>
    </row>
    <row r="240" spans="1:14" x14ac:dyDescent="0.25">
      <c r="A240" s="16" t="s">
        <v>303</v>
      </c>
      <c r="B240" s="3"/>
      <c r="C240" s="4"/>
      <c r="D240" s="5"/>
      <c r="E240" s="3"/>
      <c r="F240" s="37"/>
      <c r="G240" s="3"/>
      <c r="H240" s="37"/>
      <c r="I240" s="37"/>
      <c r="J240" s="38" t="str">
        <f>IF(N240&lt;&gt;8,IF(AND(N240=7,E240="",D240="online"),COUNTIFS('5B - Jmenný seznam'!HZ$11:HZ$310,"ANO"),""),COUNTIFS('5B - Jmenný seznam'!HZ$11:HZ$310,"ANO"))</f>
        <v/>
      </c>
      <c r="K240" s="36"/>
      <c r="L240" s="5"/>
      <c r="N240" s="27">
        <f t="shared" si="4"/>
        <v>0</v>
      </c>
    </row>
    <row r="241" spans="1:14" x14ac:dyDescent="0.25">
      <c r="A241" s="16" t="s">
        <v>304</v>
      </c>
      <c r="B241" s="3"/>
      <c r="C241" s="4"/>
      <c r="D241" s="5"/>
      <c r="E241" s="3"/>
      <c r="F241" s="37"/>
      <c r="G241" s="3"/>
      <c r="H241" s="37"/>
      <c r="I241" s="37"/>
      <c r="J241" s="38" t="str">
        <f>IF(N241&lt;&gt;8,IF(AND(N241=7,E241="",D241="online"),COUNTIFS('5B - Jmenný seznam'!IA$11:IA$310,"ANO"),""),COUNTIFS('5B - Jmenný seznam'!IA$11:IA$310,"ANO"))</f>
        <v/>
      </c>
      <c r="K241" s="36"/>
      <c r="L241" s="5"/>
      <c r="N241" s="27">
        <f t="shared" si="4"/>
        <v>0</v>
      </c>
    </row>
    <row r="242" spans="1:14" x14ac:dyDescent="0.25">
      <c r="A242" s="16" t="s">
        <v>305</v>
      </c>
      <c r="B242" s="3"/>
      <c r="C242" s="4"/>
      <c r="D242" s="5"/>
      <c r="E242" s="3"/>
      <c r="F242" s="37"/>
      <c r="G242" s="3"/>
      <c r="H242" s="37"/>
      <c r="I242" s="37"/>
      <c r="J242" s="38" t="str">
        <f>IF(N242&lt;&gt;8,IF(AND(N242=7,E242="",D242="online"),COUNTIFS('5B - Jmenný seznam'!IB$11:IB$310,"ANO"),""),COUNTIFS('5B - Jmenný seznam'!IB$11:IB$310,"ANO"))</f>
        <v/>
      </c>
      <c r="K242" s="36"/>
      <c r="L242" s="5"/>
      <c r="N242" s="27">
        <f t="shared" si="4"/>
        <v>0</v>
      </c>
    </row>
    <row r="243" spans="1:14" x14ac:dyDescent="0.25">
      <c r="A243" s="16" t="s">
        <v>306</v>
      </c>
      <c r="B243" s="3"/>
      <c r="C243" s="4"/>
      <c r="D243" s="5"/>
      <c r="E243" s="3"/>
      <c r="F243" s="37"/>
      <c r="G243" s="3"/>
      <c r="H243" s="37"/>
      <c r="I243" s="37"/>
      <c r="J243" s="38" t="str">
        <f>IF(N243&lt;&gt;8,IF(AND(N243=7,E243="",D243="online"),COUNTIFS('5B - Jmenný seznam'!IC$11:IC$310,"ANO"),""),COUNTIFS('5B - Jmenný seznam'!IC$11:IC$310,"ANO"))</f>
        <v/>
      </c>
      <c r="K243" s="36"/>
      <c r="L243" s="5"/>
      <c r="N243" s="27">
        <f t="shared" si="4"/>
        <v>0</v>
      </c>
    </row>
    <row r="244" spans="1:14" x14ac:dyDescent="0.25">
      <c r="A244" s="16" t="s">
        <v>307</v>
      </c>
      <c r="B244" s="3"/>
      <c r="C244" s="4"/>
      <c r="D244" s="5"/>
      <c r="E244" s="3"/>
      <c r="F244" s="37"/>
      <c r="G244" s="3"/>
      <c r="H244" s="37"/>
      <c r="I244" s="37"/>
      <c r="J244" s="38" t="str">
        <f>IF(N244&lt;&gt;8,IF(AND(N244=7,E244="",D244="online"),COUNTIFS('5B - Jmenný seznam'!ID$11:ID$310,"ANO"),""),COUNTIFS('5B - Jmenný seznam'!ID$11:ID$310,"ANO"))</f>
        <v/>
      </c>
      <c r="K244" s="36"/>
      <c r="L244" s="5"/>
      <c r="N244" s="27">
        <f t="shared" si="4"/>
        <v>0</v>
      </c>
    </row>
    <row r="245" spans="1:14" x14ac:dyDescent="0.25">
      <c r="A245" s="16" t="s">
        <v>308</v>
      </c>
      <c r="B245" s="3"/>
      <c r="C245" s="4"/>
      <c r="D245" s="5"/>
      <c r="E245" s="3"/>
      <c r="F245" s="37"/>
      <c r="G245" s="3"/>
      <c r="H245" s="37"/>
      <c r="I245" s="37"/>
      <c r="J245" s="38" t="str">
        <f>IF(N245&lt;&gt;8,IF(AND(N245=7,E245="",D245="online"),COUNTIFS('5B - Jmenný seznam'!IE$11:IE$310,"ANO"),""),COUNTIFS('5B - Jmenný seznam'!IE$11:IE$310,"ANO"))</f>
        <v/>
      </c>
      <c r="K245" s="36"/>
      <c r="L245" s="5"/>
      <c r="N245" s="27">
        <f t="shared" si="4"/>
        <v>0</v>
      </c>
    </row>
    <row r="246" spans="1:14" x14ac:dyDescent="0.25">
      <c r="A246" s="16" t="s">
        <v>309</v>
      </c>
      <c r="B246" s="3"/>
      <c r="C246" s="4"/>
      <c r="D246" s="5"/>
      <c r="E246" s="3"/>
      <c r="F246" s="37"/>
      <c r="G246" s="3"/>
      <c r="H246" s="37"/>
      <c r="I246" s="37"/>
      <c r="J246" s="38" t="str">
        <f>IF(N246&lt;&gt;8,IF(AND(N246=7,E246="",D246="online"),COUNTIFS('5B - Jmenný seznam'!IF$11:IF$310,"ANO"),""),COUNTIFS('5B - Jmenný seznam'!IF$11:IF$310,"ANO"))</f>
        <v/>
      </c>
      <c r="K246" s="36"/>
      <c r="L246" s="5"/>
      <c r="N246" s="27">
        <f t="shared" si="4"/>
        <v>0</v>
      </c>
    </row>
    <row r="247" spans="1:14" x14ac:dyDescent="0.25">
      <c r="A247" s="16" t="s">
        <v>310</v>
      </c>
      <c r="B247" s="3"/>
      <c r="C247" s="4"/>
      <c r="D247" s="5"/>
      <c r="E247" s="3"/>
      <c r="F247" s="37"/>
      <c r="G247" s="3"/>
      <c r="H247" s="37"/>
      <c r="I247" s="37"/>
      <c r="J247" s="38" t="str">
        <f>IF(N247&lt;&gt;8,IF(AND(N247=7,E247="",D247="online"),COUNTIFS('5B - Jmenný seznam'!IG$11:IG$310,"ANO"),""),COUNTIFS('5B - Jmenný seznam'!IG$11:IG$310,"ANO"))</f>
        <v/>
      </c>
      <c r="K247" s="36"/>
      <c r="L247" s="5"/>
      <c r="N247" s="27">
        <f t="shared" si="4"/>
        <v>0</v>
      </c>
    </row>
    <row r="248" spans="1:14" x14ac:dyDescent="0.25">
      <c r="A248" s="16" t="s">
        <v>311</v>
      </c>
      <c r="B248" s="3"/>
      <c r="C248" s="4"/>
      <c r="D248" s="5"/>
      <c r="E248" s="3"/>
      <c r="F248" s="37"/>
      <c r="G248" s="3"/>
      <c r="H248" s="37"/>
      <c r="I248" s="37"/>
      <c r="J248" s="38" t="str">
        <f>IF(N248&lt;&gt;8,IF(AND(N248=7,E248="",D248="online"),COUNTIFS('5B - Jmenný seznam'!IH$11:IH$310,"ANO"),""),COUNTIFS('5B - Jmenný seznam'!IH$11:IH$310,"ANO"))</f>
        <v/>
      </c>
      <c r="K248" s="36"/>
      <c r="L248" s="5"/>
      <c r="N248" s="27">
        <f t="shared" si="4"/>
        <v>0</v>
      </c>
    </row>
    <row r="249" spans="1:14" x14ac:dyDescent="0.25">
      <c r="A249" s="16" t="s">
        <v>312</v>
      </c>
      <c r="B249" s="3"/>
      <c r="C249" s="4"/>
      <c r="D249" s="5"/>
      <c r="E249" s="3"/>
      <c r="F249" s="37"/>
      <c r="G249" s="3"/>
      <c r="H249" s="37"/>
      <c r="I249" s="37"/>
      <c r="J249" s="38" t="str">
        <f>IF(N249&lt;&gt;8,IF(AND(N249=7,E249="",D249="online"),COUNTIFS('5B - Jmenný seznam'!II$11:II$310,"ANO"),""),COUNTIFS('5B - Jmenný seznam'!II$11:II$310,"ANO"))</f>
        <v/>
      </c>
      <c r="K249" s="36"/>
      <c r="L249" s="5"/>
      <c r="N249" s="27">
        <f t="shared" si="4"/>
        <v>0</v>
      </c>
    </row>
    <row r="250" spans="1:14" x14ac:dyDescent="0.25">
      <c r="A250" s="16" t="s">
        <v>313</v>
      </c>
      <c r="B250" s="3"/>
      <c r="C250" s="4"/>
      <c r="D250" s="5"/>
      <c r="E250" s="3"/>
      <c r="F250" s="37"/>
      <c r="G250" s="3"/>
      <c r="H250" s="37"/>
      <c r="I250" s="37"/>
      <c r="J250" s="38" t="str">
        <f>IF(N250&lt;&gt;8,IF(AND(N250=7,E250="",D250="online"),COUNTIFS('5B - Jmenný seznam'!IJ$11:IJ$310,"ANO"),""),COUNTIFS('5B - Jmenný seznam'!IJ$11:IJ$310,"ANO"))</f>
        <v/>
      </c>
      <c r="K250" s="36"/>
      <c r="L250" s="5"/>
      <c r="N250" s="27">
        <f t="shared" si="4"/>
        <v>0</v>
      </c>
    </row>
    <row r="251" spans="1:14" x14ac:dyDescent="0.25">
      <c r="A251" s="16" t="s">
        <v>314</v>
      </c>
      <c r="B251" s="3"/>
      <c r="C251" s="4"/>
      <c r="D251" s="5"/>
      <c r="E251" s="3"/>
      <c r="F251" s="37"/>
      <c r="G251" s="3"/>
      <c r="H251" s="37"/>
      <c r="I251" s="37"/>
      <c r="J251" s="38" t="str">
        <f>IF(N251&lt;&gt;8,IF(AND(N251=7,E251="",D251="online"),COUNTIFS('5B - Jmenný seznam'!IK$11:IK$310,"ANO"),""),COUNTIFS('5B - Jmenný seznam'!IK$11:IK$310,"ANO"))</f>
        <v/>
      </c>
      <c r="K251" s="36"/>
      <c r="L251" s="5"/>
      <c r="N251" s="27">
        <f t="shared" si="4"/>
        <v>0</v>
      </c>
    </row>
    <row r="252" spans="1:14" x14ac:dyDescent="0.25">
      <c r="A252" s="16" t="s">
        <v>315</v>
      </c>
      <c r="B252" s="3"/>
      <c r="C252" s="4"/>
      <c r="D252" s="5"/>
      <c r="E252" s="3"/>
      <c r="F252" s="37"/>
      <c r="G252" s="3"/>
      <c r="H252" s="37"/>
      <c r="I252" s="37"/>
      <c r="J252" s="38" t="str">
        <f>IF(N252&lt;&gt;8,IF(AND(N252=7,E252="",D252="online"),COUNTIFS('5B - Jmenný seznam'!IL$11:IL$310,"ANO"),""),COUNTIFS('5B - Jmenný seznam'!IL$11:IL$310,"ANO"))</f>
        <v/>
      </c>
      <c r="K252" s="36"/>
      <c r="L252" s="5"/>
      <c r="N252" s="27">
        <f t="shared" si="4"/>
        <v>0</v>
      </c>
    </row>
    <row r="253" spans="1:14" x14ac:dyDescent="0.25">
      <c r="A253" s="16" t="s">
        <v>316</v>
      </c>
      <c r="B253" s="3"/>
      <c r="C253" s="4"/>
      <c r="D253" s="5"/>
      <c r="E253" s="3"/>
      <c r="F253" s="37"/>
      <c r="G253" s="3"/>
      <c r="H253" s="37"/>
      <c r="I253" s="37"/>
      <c r="J253" s="38" t="str">
        <f>IF(N253&lt;&gt;8,IF(AND(N253=7,E253="",D253="online"),COUNTIFS('5B - Jmenný seznam'!IM$11:IM$310,"ANO"),""),COUNTIFS('5B - Jmenný seznam'!IM$11:IM$310,"ANO"))</f>
        <v/>
      </c>
      <c r="K253" s="36"/>
      <c r="L253" s="5"/>
      <c r="N253" s="27">
        <f t="shared" si="4"/>
        <v>0</v>
      </c>
    </row>
    <row r="254" spans="1:14" x14ac:dyDescent="0.25">
      <c r="A254" s="16" t="s">
        <v>317</v>
      </c>
      <c r="B254" s="3"/>
      <c r="C254" s="4"/>
      <c r="D254" s="5"/>
      <c r="E254" s="3"/>
      <c r="F254" s="37"/>
      <c r="G254" s="3"/>
      <c r="H254" s="37"/>
      <c r="I254" s="37"/>
      <c r="J254" s="38" t="str">
        <f>IF(N254&lt;&gt;8,IF(AND(N254=7,E254="",D254="online"),COUNTIFS('5B - Jmenný seznam'!IN$11:IN$310,"ANO"),""),COUNTIFS('5B - Jmenný seznam'!IN$11:IN$310,"ANO"))</f>
        <v/>
      </c>
      <c r="K254" s="36"/>
      <c r="L254" s="5"/>
      <c r="N254" s="27">
        <f t="shared" si="4"/>
        <v>0</v>
      </c>
    </row>
    <row r="255" spans="1:14" x14ac:dyDescent="0.25">
      <c r="A255" s="16" t="s">
        <v>318</v>
      </c>
      <c r="B255" s="3"/>
      <c r="C255" s="4"/>
      <c r="D255" s="5"/>
      <c r="E255" s="3"/>
      <c r="F255" s="37"/>
      <c r="G255" s="3"/>
      <c r="H255" s="37"/>
      <c r="I255" s="37"/>
      <c r="J255" s="38" t="str">
        <f>IF(N255&lt;&gt;8,IF(AND(N255=7,E255="",D255="online"),COUNTIFS('5B - Jmenný seznam'!IO$11:IO$310,"ANO"),""),COUNTIFS('5B - Jmenný seznam'!IO$11:IO$310,"ANO"))</f>
        <v/>
      </c>
      <c r="K255" s="36"/>
      <c r="L255" s="5"/>
      <c r="N255" s="27">
        <f t="shared" si="4"/>
        <v>0</v>
      </c>
    </row>
    <row r="256" spans="1:14" x14ac:dyDescent="0.25">
      <c r="A256" s="16" t="s">
        <v>319</v>
      </c>
      <c r="B256" s="3"/>
      <c r="C256" s="4"/>
      <c r="D256" s="5"/>
      <c r="E256" s="3"/>
      <c r="F256" s="37"/>
      <c r="G256" s="3"/>
      <c r="H256" s="37"/>
      <c r="I256" s="37"/>
      <c r="J256" s="38" t="str">
        <f>IF(N256&lt;&gt;8,IF(AND(N256=7,E256="",D256="online"),COUNTIFS('5B - Jmenný seznam'!IP$11:IP$310,"ANO"),""),COUNTIFS('5B - Jmenný seznam'!IP$11:IP$310,"ANO"))</f>
        <v/>
      </c>
      <c r="K256" s="36"/>
      <c r="L256" s="5"/>
      <c r="N256" s="27">
        <f t="shared" si="4"/>
        <v>0</v>
      </c>
    </row>
    <row r="257" spans="1:14" x14ac:dyDescent="0.25">
      <c r="A257" s="16" t="s">
        <v>320</v>
      </c>
      <c r="B257" s="3"/>
      <c r="C257" s="4"/>
      <c r="D257" s="5"/>
      <c r="E257" s="3"/>
      <c r="F257" s="37"/>
      <c r="G257" s="3"/>
      <c r="H257" s="37"/>
      <c r="I257" s="37"/>
      <c r="J257" s="38" t="str">
        <f>IF(N257&lt;&gt;8,IF(AND(N257=7,E257="",D257="online"),COUNTIFS('5B - Jmenný seznam'!IQ$11:IQ$310,"ANO"),""),COUNTIFS('5B - Jmenný seznam'!IQ$11:IQ$310,"ANO"))</f>
        <v/>
      </c>
      <c r="K257" s="36"/>
      <c r="L257" s="5"/>
      <c r="N257" s="27">
        <f t="shared" si="4"/>
        <v>0</v>
      </c>
    </row>
    <row r="258" spans="1:14" x14ac:dyDescent="0.25">
      <c r="A258" s="16" t="s">
        <v>321</v>
      </c>
      <c r="B258" s="3"/>
      <c r="C258" s="4"/>
      <c r="D258" s="5"/>
      <c r="E258" s="3"/>
      <c r="F258" s="37"/>
      <c r="G258" s="3"/>
      <c r="H258" s="37"/>
      <c r="I258" s="37"/>
      <c r="J258" s="38" t="str">
        <f>IF(N258&lt;&gt;8,IF(AND(N258=7,E258="",D258="online"),COUNTIFS('5B - Jmenný seznam'!IR$11:IR$310,"ANO"),""),COUNTIFS('5B - Jmenný seznam'!IR$11:IR$310,"ANO"))</f>
        <v/>
      </c>
      <c r="K258" s="36"/>
      <c r="L258" s="5"/>
      <c r="N258" s="27">
        <f t="shared" si="4"/>
        <v>0</v>
      </c>
    </row>
    <row r="259" spans="1:14" x14ac:dyDescent="0.25">
      <c r="A259" s="16" t="s">
        <v>322</v>
      </c>
      <c r="B259" s="3"/>
      <c r="C259" s="4"/>
      <c r="D259" s="5"/>
      <c r="E259" s="3"/>
      <c r="F259" s="37"/>
      <c r="G259" s="3"/>
      <c r="H259" s="37"/>
      <c r="I259" s="37"/>
      <c r="J259" s="38" t="str">
        <f>IF(N259&lt;&gt;8,IF(AND(N259=7,E259="",D259="online"),COUNTIFS('5B - Jmenný seznam'!IS$11:IS$310,"ANO"),""),COUNTIFS('5B - Jmenný seznam'!IS$11:IS$310,"ANO"))</f>
        <v/>
      </c>
      <c r="K259" s="36"/>
      <c r="L259" s="5"/>
      <c r="N259" s="27">
        <f t="shared" si="4"/>
        <v>0</v>
      </c>
    </row>
    <row r="260" spans="1:14" x14ac:dyDescent="0.25">
      <c r="A260" s="16" t="s">
        <v>323</v>
      </c>
      <c r="B260" s="3"/>
      <c r="C260" s="4"/>
      <c r="D260" s="5"/>
      <c r="E260" s="3"/>
      <c r="F260" s="37"/>
      <c r="G260" s="3"/>
      <c r="H260" s="37"/>
      <c r="I260" s="37"/>
      <c r="J260" s="38" t="str">
        <f>IF(N260&lt;&gt;8,IF(AND(N260=7,E260="",D260="online"),COUNTIFS('5B - Jmenný seznam'!IT$11:IT$310,"ANO"),""),COUNTIFS('5B - Jmenný seznam'!IT$11:IT$310,"ANO"))</f>
        <v/>
      </c>
      <c r="K260" s="36"/>
      <c r="L260" s="5"/>
      <c r="N260" s="27">
        <f t="shared" si="4"/>
        <v>0</v>
      </c>
    </row>
    <row r="261" spans="1:14" x14ac:dyDescent="0.25">
      <c r="A261" s="16" t="s">
        <v>324</v>
      </c>
      <c r="B261" s="3"/>
      <c r="C261" s="4"/>
      <c r="D261" s="5"/>
      <c r="E261" s="3"/>
      <c r="F261" s="37"/>
      <c r="G261" s="3"/>
      <c r="H261" s="37"/>
      <c r="I261" s="37"/>
      <c r="J261" s="38" t="str">
        <f>IF(N261&lt;&gt;8,IF(AND(N261=7,E261="",D261="online"),COUNTIFS('5B - Jmenný seznam'!IU$11:IU$310,"ANO"),""),COUNTIFS('5B - Jmenný seznam'!IU$11:IU$310,"ANO"))</f>
        <v/>
      </c>
      <c r="K261" s="36"/>
      <c r="L261" s="5"/>
      <c r="N261" s="27">
        <f t="shared" si="4"/>
        <v>0</v>
      </c>
    </row>
    <row r="262" spans="1:14" x14ac:dyDescent="0.25">
      <c r="A262" s="16" t="s">
        <v>325</v>
      </c>
      <c r="B262" s="3"/>
      <c r="C262" s="4"/>
      <c r="D262" s="5"/>
      <c r="E262" s="3"/>
      <c r="F262" s="37"/>
      <c r="G262" s="3"/>
      <c r="H262" s="37"/>
      <c r="I262" s="37"/>
      <c r="J262" s="38" t="str">
        <f>IF(N262&lt;&gt;8,IF(AND(N262=7,E262="",D262="online"),COUNTIFS('5B - Jmenný seznam'!IV$11:IV$310,"ANO"),""),COUNTIFS('5B - Jmenný seznam'!IV$11:IV$310,"ANO"))</f>
        <v/>
      </c>
      <c r="K262" s="36"/>
      <c r="L262" s="5"/>
      <c r="N262" s="27">
        <f t="shared" si="4"/>
        <v>0</v>
      </c>
    </row>
    <row r="263" spans="1:14" x14ac:dyDescent="0.25">
      <c r="A263" s="16" t="s">
        <v>326</v>
      </c>
      <c r="B263" s="3"/>
      <c r="C263" s="4"/>
      <c r="D263" s="5"/>
      <c r="E263" s="3"/>
      <c r="F263" s="37"/>
      <c r="G263" s="3"/>
      <c r="H263" s="37"/>
      <c r="I263" s="37"/>
      <c r="J263" s="38" t="str">
        <f>IF(N263&lt;&gt;8,IF(AND(N263=7,E263="",D263="online"),COUNTIFS('5B - Jmenný seznam'!IW$11:IW$310,"ANO"),""),COUNTIFS('5B - Jmenný seznam'!IW$11:IW$310,"ANO"))</f>
        <v/>
      </c>
      <c r="K263" s="36"/>
      <c r="L263" s="5"/>
      <c r="N263" s="27">
        <f t="shared" si="4"/>
        <v>0</v>
      </c>
    </row>
    <row r="264" spans="1:14" x14ac:dyDescent="0.25">
      <c r="A264" s="16" t="s">
        <v>327</v>
      </c>
      <c r="B264" s="3"/>
      <c r="C264" s="4"/>
      <c r="D264" s="5"/>
      <c r="E264" s="3"/>
      <c r="F264" s="37"/>
      <c r="G264" s="3"/>
      <c r="H264" s="37"/>
      <c r="I264" s="37"/>
      <c r="J264" s="38" t="str">
        <f>IF(N264&lt;&gt;8,IF(AND(N264=7,E264="",D264="online"),COUNTIFS('5B - Jmenný seznam'!IX$11:IX$310,"ANO"),""),COUNTIFS('5B - Jmenný seznam'!IX$11:IX$310,"ANO"))</f>
        <v/>
      </c>
      <c r="K264" s="36"/>
      <c r="L264" s="5"/>
      <c r="N264" s="27">
        <f t="shared" si="4"/>
        <v>0</v>
      </c>
    </row>
    <row r="265" spans="1:14" x14ac:dyDescent="0.25">
      <c r="A265" s="16" t="s">
        <v>328</v>
      </c>
      <c r="B265" s="3"/>
      <c r="C265" s="4"/>
      <c r="D265" s="5"/>
      <c r="E265" s="3"/>
      <c r="F265" s="37"/>
      <c r="G265" s="3"/>
      <c r="H265" s="37"/>
      <c r="I265" s="37"/>
      <c r="J265" s="38" t="str">
        <f>IF(N265&lt;&gt;8,IF(AND(N265=7,E265="",D265="online"),COUNTIFS('5B - Jmenný seznam'!IY$11:IY$310,"ANO"),""),COUNTIFS('5B - Jmenný seznam'!IY$11:IY$310,"ANO"))</f>
        <v/>
      </c>
      <c r="K265" s="36"/>
      <c r="L265" s="5"/>
      <c r="N265" s="27">
        <f t="shared" si="4"/>
        <v>0</v>
      </c>
    </row>
    <row r="266" spans="1:14" x14ac:dyDescent="0.25">
      <c r="A266" s="16" t="s">
        <v>329</v>
      </c>
      <c r="B266" s="3"/>
      <c r="C266" s="4"/>
      <c r="D266" s="5"/>
      <c r="E266" s="3"/>
      <c r="F266" s="37"/>
      <c r="G266" s="3"/>
      <c r="H266" s="37"/>
      <c r="I266" s="37"/>
      <c r="J266" s="38" t="str">
        <f>IF(N266&lt;&gt;8,IF(AND(N266=7,E266="",D266="online"),COUNTIFS('5B - Jmenný seznam'!IZ$11:IZ$310,"ANO"),""),COUNTIFS('5B - Jmenný seznam'!IZ$11:IZ$310,"ANO"))</f>
        <v/>
      </c>
      <c r="K266" s="36"/>
      <c r="L266" s="5"/>
      <c r="N266" s="27">
        <f t="shared" si="4"/>
        <v>0</v>
      </c>
    </row>
    <row r="267" spans="1:14" x14ac:dyDescent="0.25">
      <c r="A267" s="16" t="s">
        <v>330</v>
      </c>
      <c r="B267" s="3"/>
      <c r="C267" s="4"/>
      <c r="D267" s="5"/>
      <c r="E267" s="3"/>
      <c r="F267" s="37"/>
      <c r="G267" s="3"/>
      <c r="H267" s="37"/>
      <c r="I267" s="37"/>
      <c r="J267" s="38" t="str">
        <f>IF(N267&lt;&gt;8,IF(AND(N267=7,E267="",D267="online"),COUNTIFS('5B - Jmenný seznam'!JA$11:JA$310,"ANO"),""),COUNTIFS('5B - Jmenný seznam'!JA$11:JA$310,"ANO"))</f>
        <v/>
      </c>
      <c r="K267" s="36"/>
      <c r="L267" s="5"/>
      <c r="N267" s="27">
        <f t="shared" si="4"/>
        <v>0</v>
      </c>
    </row>
    <row r="268" spans="1:14" x14ac:dyDescent="0.25">
      <c r="A268" s="16" t="s">
        <v>331</v>
      </c>
      <c r="B268" s="3"/>
      <c r="C268" s="4"/>
      <c r="D268" s="5"/>
      <c r="E268" s="3"/>
      <c r="F268" s="37"/>
      <c r="G268" s="3"/>
      <c r="H268" s="37"/>
      <c r="I268" s="37"/>
      <c r="J268" s="38" t="str">
        <f>IF(N268&lt;&gt;8,IF(AND(N268=7,E268="",D268="online"),COUNTIFS('5B - Jmenný seznam'!JB$11:JB$310,"ANO"),""),COUNTIFS('5B - Jmenný seznam'!JB$11:JB$310,"ANO"))</f>
        <v/>
      </c>
      <c r="K268" s="36"/>
      <c r="L268" s="5"/>
      <c r="N268" s="27">
        <f t="shared" si="4"/>
        <v>0</v>
      </c>
    </row>
    <row r="269" spans="1:14" x14ac:dyDescent="0.25">
      <c r="A269" s="16" t="s">
        <v>332</v>
      </c>
      <c r="B269" s="3"/>
      <c r="C269" s="4"/>
      <c r="D269" s="5"/>
      <c r="E269" s="3"/>
      <c r="F269" s="37"/>
      <c r="G269" s="3"/>
      <c r="H269" s="37"/>
      <c r="I269" s="37"/>
      <c r="J269" s="38" t="str">
        <f>IF(N269&lt;&gt;8,IF(AND(N269=7,E269="",D269="online"),COUNTIFS('5B - Jmenný seznam'!JC$11:JC$310,"ANO"),""),COUNTIFS('5B - Jmenný seznam'!JC$11:JC$310,"ANO"))</f>
        <v/>
      </c>
      <c r="K269" s="36"/>
      <c r="L269" s="5"/>
      <c r="N269" s="27">
        <f t="shared" si="4"/>
        <v>0</v>
      </c>
    </row>
    <row r="270" spans="1:14" x14ac:dyDescent="0.25">
      <c r="A270" s="16" t="s">
        <v>333</v>
      </c>
      <c r="B270" s="3"/>
      <c r="C270" s="4"/>
      <c r="D270" s="5"/>
      <c r="E270" s="3"/>
      <c r="F270" s="37"/>
      <c r="G270" s="3"/>
      <c r="H270" s="37"/>
      <c r="I270" s="37"/>
      <c r="J270" s="38" t="str">
        <f>IF(N270&lt;&gt;8,IF(AND(N270=7,E270="",D270="online"),COUNTIFS('5B - Jmenný seznam'!JD$11:JD$310,"ANO"),""),COUNTIFS('5B - Jmenný seznam'!JD$11:JD$310,"ANO"))</f>
        <v/>
      </c>
      <c r="K270" s="36"/>
      <c r="L270" s="5"/>
      <c r="N270" s="27">
        <f t="shared" si="4"/>
        <v>0</v>
      </c>
    </row>
    <row r="271" spans="1:14" x14ac:dyDescent="0.25">
      <c r="A271" s="16" t="s">
        <v>334</v>
      </c>
      <c r="B271" s="3"/>
      <c r="C271" s="4"/>
      <c r="D271" s="5"/>
      <c r="E271" s="3"/>
      <c r="F271" s="37"/>
      <c r="G271" s="3"/>
      <c r="H271" s="37"/>
      <c r="I271" s="37"/>
      <c r="J271" s="38" t="str">
        <f>IF(N271&lt;&gt;8,IF(AND(N271=7,E271="",D271="online"),COUNTIFS('5B - Jmenný seznam'!JE$11:JE$310,"ANO"),""),COUNTIFS('5B - Jmenný seznam'!JE$11:JE$310,"ANO"))</f>
        <v/>
      </c>
      <c r="K271" s="36"/>
      <c r="L271" s="5"/>
      <c r="N271" s="27">
        <f t="shared" si="4"/>
        <v>0</v>
      </c>
    </row>
    <row r="272" spans="1:14" x14ac:dyDescent="0.25">
      <c r="A272" s="16" t="s">
        <v>335</v>
      </c>
      <c r="B272" s="3"/>
      <c r="C272" s="4"/>
      <c r="D272" s="5"/>
      <c r="E272" s="3"/>
      <c r="F272" s="37"/>
      <c r="G272" s="3"/>
      <c r="H272" s="37"/>
      <c r="I272" s="37"/>
      <c r="J272" s="38" t="str">
        <f>IF(N272&lt;&gt;8,IF(AND(N272=7,E272="",D272="online"),COUNTIFS('5B - Jmenný seznam'!JF$11:JF$310,"ANO"),""),COUNTIFS('5B - Jmenný seznam'!JF$11:JF$310,"ANO"))</f>
        <v/>
      </c>
      <c r="K272" s="36"/>
      <c r="L272" s="5"/>
      <c r="N272" s="27">
        <f t="shared" si="4"/>
        <v>0</v>
      </c>
    </row>
    <row r="273" spans="1:14" x14ac:dyDescent="0.25">
      <c r="A273" s="16" t="s">
        <v>336</v>
      </c>
      <c r="B273" s="3"/>
      <c r="C273" s="4"/>
      <c r="D273" s="5"/>
      <c r="E273" s="3"/>
      <c r="F273" s="37"/>
      <c r="G273" s="3"/>
      <c r="H273" s="37"/>
      <c r="I273" s="37"/>
      <c r="J273" s="38" t="str">
        <f>IF(N273&lt;&gt;8,IF(AND(N273=7,E273="",D273="online"),COUNTIFS('5B - Jmenný seznam'!JG$11:JG$310,"ANO"),""),COUNTIFS('5B - Jmenný seznam'!JG$11:JG$310,"ANO"))</f>
        <v/>
      </c>
      <c r="K273" s="36"/>
      <c r="L273" s="5"/>
      <c r="N273" s="27">
        <f t="shared" si="4"/>
        <v>0</v>
      </c>
    </row>
    <row r="274" spans="1:14" x14ac:dyDescent="0.25">
      <c r="A274" s="16" t="s">
        <v>337</v>
      </c>
      <c r="B274" s="3"/>
      <c r="C274" s="4"/>
      <c r="D274" s="5"/>
      <c r="E274" s="3"/>
      <c r="F274" s="37"/>
      <c r="G274" s="3"/>
      <c r="H274" s="37"/>
      <c r="I274" s="37"/>
      <c r="J274" s="38" t="str">
        <f>IF(N274&lt;&gt;8,IF(AND(N274=7,E274="",D274="online"),COUNTIFS('5B - Jmenný seznam'!JH$11:JH$310,"ANO"),""),COUNTIFS('5B - Jmenný seznam'!JH$11:JH$310,"ANO"))</f>
        <v/>
      </c>
      <c r="K274" s="36"/>
      <c r="L274" s="5"/>
      <c r="N274" s="27">
        <f t="shared" ref="N274:N309" si="5">COUNTA(B274:I274)</f>
        <v>0</v>
      </c>
    </row>
    <row r="275" spans="1:14" x14ac:dyDescent="0.25">
      <c r="A275" s="16" t="s">
        <v>338</v>
      </c>
      <c r="B275" s="3"/>
      <c r="C275" s="4"/>
      <c r="D275" s="5"/>
      <c r="E275" s="3"/>
      <c r="F275" s="37"/>
      <c r="G275" s="3"/>
      <c r="H275" s="37"/>
      <c r="I275" s="37"/>
      <c r="J275" s="38" t="str">
        <f>IF(N275&lt;&gt;8,IF(AND(N275=7,E275="",D275="online"),COUNTIFS('5B - Jmenný seznam'!JI$11:JI$310,"ANO"),""),COUNTIFS('5B - Jmenný seznam'!JI$11:JI$310,"ANO"))</f>
        <v/>
      </c>
      <c r="K275" s="36"/>
      <c r="L275" s="5"/>
      <c r="N275" s="27">
        <f t="shared" si="5"/>
        <v>0</v>
      </c>
    </row>
    <row r="276" spans="1:14" x14ac:dyDescent="0.25">
      <c r="A276" s="16" t="s">
        <v>339</v>
      </c>
      <c r="B276" s="3"/>
      <c r="C276" s="4"/>
      <c r="D276" s="5"/>
      <c r="E276" s="3"/>
      <c r="F276" s="37"/>
      <c r="G276" s="3"/>
      <c r="H276" s="37"/>
      <c r="I276" s="37"/>
      <c r="J276" s="38" t="str">
        <f>IF(N276&lt;&gt;8,IF(AND(N276=7,E276="",D276="online"),COUNTIFS('5B - Jmenný seznam'!JJ$11:JJ$310,"ANO"),""),COUNTIFS('5B - Jmenný seznam'!JJ$11:JJ$310,"ANO"))</f>
        <v/>
      </c>
      <c r="K276" s="36"/>
      <c r="L276" s="5"/>
      <c r="N276" s="27">
        <f t="shared" si="5"/>
        <v>0</v>
      </c>
    </row>
    <row r="277" spans="1:14" x14ac:dyDescent="0.25">
      <c r="A277" s="16" t="s">
        <v>340</v>
      </c>
      <c r="B277" s="3"/>
      <c r="C277" s="4"/>
      <c r="D277" s="5"/>
      <c r="E277" s="3"/>
      <c r="F277" s="37"/>
      <c r="G277" s="3"/>
      <c r="H277" s="37"/>
      <c r="I277" s="37"/>
      <c r="J277" s="38" t="str">
        <f>IF(N277&lt;&gt;8,IF(AND(N277=7,E277="",D277="online"),COUNTIFS('5B - Jmenný seznam'!JK$11:JK$310,"ANO"),""),COUNTIFS('5B - Jmenný seznam'!JK$11:JK$310,"ANO"))</f>
        <v/>
      </c>
      <c r="K277" s="36"/>
      <c r="L277" s="5"/>
      <c r="N277" s="27">
        <f t="shared" si="5"/>
        <v>0</v>
      </c>
    </row>
    <row r="278" spans="1:14" x14ac:dyDescent="0.25">
      <c r="A278" s="16" t="s">
        <v>341</v>
      </c>
      <c r="B278" s="3"/>
      <c r="C278" s="4"/>
      <c r="D278" s="5"/>
      <c r="E278" s="3"/>
      <c r="F278" s="37"/>
      <c r="G278" s="3"/>
      <c r="H278" s="37"/>
      <c r="I278" s="37"/>
      <c r="J278" s="38" t="str">
        <f>IF(N278&lt;&gt;8,IF(AND(N278=7,E278="",D278="online"),COUNTIFS('5B - Jmenný seznam'!JL$11:JL$310,"ANO"),""),COUNTIFS('5B - Jmenný seznam'!JL$11:JL$310,"ANO"))</f>
        <v/>
      </c>
      <c r="K278" s="36"/>
      <c r="L278" s="5"/>
      <c r="N278" s="27">
        <f t="shared" si="5"/>
        <v>0</v>
      </c>
    </row>
    <row r="279" spans="1:14" x14ac:dyDescent="0.25">
      <c r="A279" s="16" t="s">
        <v>342</v>
      </c>
      <c r="B279" s="3"/>
      <c r="C279" s="4"/>
      <c r="D279" s="5"/>
      <c r="E279" s="3"/>
      <c r="F279" s="37"/>
      <c r="G279" s="3"/>
      <c r="H279" s="37"/>
      <c r="I279" s="37"/>
      <c r="J279" s="38" t="str">
        <f>IF(N279&lt;&gt;8,IF(AND(N279=7,E279="",D279="online"),COUNTIFS('5B - Jmenný seznam'!JM$11:JM$310,"ANO"),""),COUNTIFS('5B - Jmenný seznam'!JM$11:JM$310,"ANO"))</f>
        <v/>
      </c>
      <c r="K279" s="36"/>
      <c r="L279" s="5"/>
      <c r="N279" s="27">
        <f t="shared" si="5"/>
        <v>0</v>
      </c>
    </row>
    <row r="280" spans="1:14" x14ac:dyDescent="0.25">
      <c r="A280" s="16" t="s">
        <v>343</v>
      </c>
      <c r="B280" s="3"/>
      <c r="C280" s="4"/>
      <c r="D280" s="5"/>
      <c r="E280" s="3"/>
      <c r="F280" s="37"/>
      <c r="G280" s="3"/>
      <c r="H280" s="37"/>
      <c r="I280" s="37"/>
      <c r="J280" s="38" t="str">
        <f>IF(N280&lt;&gt;8,IF(AND(N280=7,E280="",D280="online"),COUNTIFS('5B - Jmenný seznam'!JN$11:JN$310,"ANO"),""),COUNTIFS('5B - Jmenný seznam'!JN$11:JN$310,"ANO"))</f>
        <v/>
      </c>
      <c r="K280" s="36"/>
      <c r="L280" s="5"/>
      <c r="N280" s="27">
        <f t="shared" si="5"/>
        <v>0</v>
      </c>
    </row>
    <row r="281" spans="1:14" x14ac:dyDescent="0.25">
      <c r="A281" s="16" t="s">
        <v>344</v>
      </c>
      <c r="B281" s="3"/>
      <c r="C281" s="4"/>
      <c r="D281" s="5"/>
      <c r="E281" s="3"/>
      <c r="F281" s="37"/>
      <c r="G281" s="3"/>
      <c r="H281" s="37"/>
      <c r="I281" s="37"/>
      <c r="J281" s="38" t="str">
        <f>IF(N281&lt;&gt;8,IF(AND(N281=7,E281="",D281="online"),COUNTIFS('5B - Jmenný seznam'!JO$11:JO$310,"ANO"),""),COUNTIFS('5B - Jmenný seznam'!JO$11:JO$310,"ANO"))</f>
        <v/>
      </c>
      <c r="K281" s="36"/>
      <c r="L281" s="5"/>
      <c r="N281" s="27">
        <f t="shared" si="5"/>
        <v>0</v>
      </c>
    </row>
    <row r="282" spans="1:14" x14ac:dyDescent="0.25">
      <c r="A282" s="16" t="s">
        <v>345</v>
      </c>
      <c r="B282" s="3"/>
      <c r="C282" s="4"/>
      <c r="D282" s="5"/>
      <c r="E282" s="3"/>
      <c r="F282" s="37"/>
      <c r="G282" s="3"/>
      <c r="H282" s="37"/>
      <c r="I282" s="37"/>
      <c r="J282" s="38" t="str">
        <f>IF(N282&lt;&gt;8,IF(AND(N282=7,E282="",D282="online"),COUNTIFS('5B - Jmenný seznam'!JP$11:JP$310,"ANO"),""),COUNTIFS('5B - Jmenný seznam'!JP$11:JP$310,"ANO"))</f>
        <v/>
      </c>
      <c r="K282" s="36"/>
      <c r="L282" s="5"/>
      <c r="N282" s="27">
        <f t="shared" si="5"/>
        <v>0</v>
      </c>
    </row>
    <row r="283" spans="1:14" x14ac:dyDescent="0.25">
      <c r="A283" s="16" t="s">
        <v>346</v>
      </c>
      <c r="B283" s="3"/>
      <c r="C283" s="4"/>
      <c r="D283" s="5"/>
      <c r="E283" s="3"/>
      <c r="F283" s="37"/>
      <c r="G283" s="3"/>
      <c r="H283" s="37"/>
      <c r="I283" s="37"/>
      <c r="J283" s="38" t="str">
        <f>IF(N283&lt;&gt;8,IF(AND(N283=7,E283="",D283="online"),COUNTIFS('5B - Jmenný seznam'!JQ$11:JQ$310,"ANO"),""),COUNTIFS('5B - Jmenný seznam'!JQ$11:JQ$310,"ANO"))</f>
        <v/>
      </c>
      <c r="K283" s="36"/>
      <c r="L283" s="5"/>
      <c r="N283" s="27">
        <f t="shared" si="5"/>
        <v>0</v>
      </c>
    </row>
    <row r="284" spans="1:14" x14ac:dyDescent="0.25">
      <c r="A284" s="16" t="s">
        <v>347</v>
      </c>
      <c r="B284" s="3"/>
      <c r="C284" s="4"/>
      <c r="D284" s="5"/>
      <c r="E284" s="3"/>
      <c r="F284" s="37"/>
      <c r="G284" s="3"/>
      <c r="H284" s="37"/>
      <c r="I284" s="37"/>
      <c r="J284" s="38" t="str">
        <f>IF(N284&lt;&gt;8,IF(AND(N284=7,E284="",D284="online"),COUNTIFS('5B - Jmenný seznam'!JR$11:JR$310,"ANO"),""),COUNTIFS('5B - Jmenný seznam'!JR$11:JR$310,"ANO"))</f>
        <v/>
      </c>
      <c r="K284" s="36"/>
      <c r="L284" s="5"/>
      <c r="N284" s="27">
        <f t="shared" si="5"/>
        <v>0</v>
      </c>
    </row>
    <row r="285" spans="1:14" x14ac:dyDescent="0.25">
      <c r="A285" s="16" t="s">
        <v>348</v>
      </c>
      <c r="B285" s="3"/>
      <c r="C285" s="4"/>
      <c r="D285" s="5"/>
      <c r="E285" s="3"/>
      <c r="F285" s="37"/>
      <c r="G285" s="3"/>
      <c r="H285" s="37"/>
      <c r="I285" s="37"/>
      <c r="J285" s="38" t="str">
        <f>IF(N285&lt;&gt;8,IF(AND(N285=7,E285="",D285="online"),COUNTIFS('5B - Jmenný seznam'!JS$11:JS$310,"ANO"),""),COUNTIFS('5B - Jmenný seznam'!JS$11:JS$310,"ANO"))</f>
        <v/>
      </c>
      <c r="K285" s="36"/>
      <c r="L285" s="5"/>
      <c r="N285" s="27">
        <f t="shared" si="5"/>
        <v>0</v>
      </c>
    </row>
    <row r="286" spans="1:14" x14ac:dyDescent="0.25">
      <c r="A286" s="16" t="s">
        <v>349</v>
      </c>
      <c r="B286" s="3"/>
      <c r="C286" s="4"/>
      <c r="D286" s="5"/>
      <c r="E286" s="3"/>
      <c r="F286" s="37"/>
      <c r="G286" s="3"/>
      <c r="H286" s="37"/>
      <c r="I286" s="37"/>
      <c r="J286" s="38" t="str">
        <f>IF(N286&lt;&gt;8,IF(AND(N286=7,E286="",D286="online"),COUNTIFS('5B - Jmenný seznam'!JT$11:JT$310,"ANO"),""),COUNTIFS('5B - Jmenný seznam'!JT$11:JT$310,"ANO"))</f>
        <v/>
      </c>
      <c r="K286" s="36"/>
      <c r="L286" s="5"/>
      <c r="N286" s="27">
        <f t="shared" si="5"/>
        <v>0</v>
      </c>
    </row>
    <row r="287" spans="1:14" x14ac:dyDescent="0.25">
      <c r="A287" s="16" t="s">
        <v>350</v>
      </c>
      <c r="B287" s="3"/>
      <c r="C287" s="4"/>
      <c r="D287" s="5"/>
      <c r="E287" s="3"/>
      <c r="F287" s="37"/>
      <c r="G287" s="3"/>
      <c r="H287" s="37"/>
      <c r="I287" s="37"/>
      <c r="J287" s="38" t="str">
        <f>IF(N287&lt;&gt;8,IF(AND(N287=7,E287="",D287="online"),COUNTIFS('5B - Jmenný seznam'!JU$11:JU$310,"ANO"),""),COUNTIFS('5B - Jmenný seznam'!JU$11:JU$310,"ANO"))</f>
        <v/>
      </c>
      <c r="K287" s="36"/>
      <c r="L287" s="5"/>
      <c r="N287" s="27">
        <f t="shared" si="5"/>
        <v>0</v>
      </c>
    </row>
    <row r="288" spans="1:14" x14ac:dyDescent="0.25">
      <c r="A288" s="16" t="s">
        <v>351</v>
      </c>
      <c r="B288" s="3"/>
      <c r="C288" s="4"/>
      <c r="D288" s="5"/>
      <c r="E288" s="3"/>
      <c r="F288" s="37"/>
      <c r="G288" s="3"/>
      <c r="H288" s="37"/>
      <c r="I288" s="37"/>
      <c r="J288" s="38" t="str">
        <f>IF(N288&lt;&gt;8,IF(AND(N288=7,E288="",D288="online"),COUNTIFS('5B - Jmenný seznam'!JV$11:JV$310,"ANO"),""),COUNTIFS('5B - Jmenný seznam'!JV$11:JV$310,"ANO"))</f>
        <v/>
      </c>
      <c r="K288" s="36"/>
      <c r="L288" s="5"/>
      <c r="N288" s="27">
        <f t="shared" si="5"/>
        <v>0</v>
      </c>
    </row>
    <row r="289" spans="1:14" x14ac:dyDescent="0.25">
      <c r="A289" s="16" t="s">
        <v>352</v>
      </c>
      <c r="B289" s="3"/>
      <c r="C289" s="4"/>
      <c r="D289" s="5"/>
      <c r="E289" s="3"/>
      <c r="F289" s="37"/>
      <c r="G289" s="3"/>
      <c r="H289" s="37"/>
      <c r="I289" s="37"/>
      <c r="J289" s="38" t="str">
        <f>IF(N289&lt;&gt;8,IF(AND(N289=7,E289="",D289="online"),COUNTIFS('5B - Jmenný seznam'!JW$11:JW$310,"ANO"),""),COUNTIFS('5B - Jmenný seznam'!JW$11:JW$310,"ANO"))</f>
        <v/>
      </c>
      <c r="K289" s="36"/>
      <c r="L289" s="5"/>
      <c r="N289" s="27">
        <f t="shared" si="5"/>
        <v>0</v>
      </c>
    </row>
    <row r="290" spans="1:14" x14ac:dyDescent="0.25">
      <c r="A290" s="16" t="s">
        <v>353</v>
      </c>
      <c r="B290" s="3"/>
      <c r="C290" s="4"/>
      <c r="D290" s="5"/>
      <c r="E290" s="3"/>
      <c r="F290" s="37"/>
      <c r="G290" s="3"/>
      <c r="H290" s="37"/>
      <c r="I290" s="37"/>
      <c r="J290" s="38" t="str">
        <f>IF(N290&lt;&gt;8,IF(AND(N290=7,E290="",D290="online"),COUNTIFS('5B - Jmenný seznam'!JX$11:JX$310,"ANO"),""),COUNTIFS('5B - Jmenný seznam'!JX$11:JX$310,"ANO"))</f>
        <v/>
      </c>
      <c r="K290" s="36"/>
      <c r="L290" s="5"/>
      <c r="N290" s="27">
        <f t="shared" si="5"/>
        <v>0</v>
      </c>
    </row>
    <row r="291" spans="1:14" x14ac:dyDescent="0.25">
      <c r="A291" s="16" t="s">
        <v>354</v>
      </c>
      <c r="B291" s="3"/>
      <c r="C291" s="4"/>
      <c r="D291" s="5"/>
      <c r="E291" s="3"/>
      <c r="F291" s="37"/>
      <c r="G291" s="3"/>
      <c r="H291" s="37"/>
      <c r="I291" s="37"/>
      <c r="J291" s="38" t="str">
        <f>IF(N291&lt;&gt;8,IF(AND(N291=7,E291="",D291="online"),COUNTIFS('5B - Jmenný seznam'!JY$11:JY$310,"ANO"),""),COUNTIFS('5B - Jmenný seznam'!JY$11:JY$310,"ANO"))</f>
        <v/>
      </c>
      <c r="K291" s="36"/>
      <c r="L291" s="5"/>
      <c r="N291" s="27">
        <f t="shared" si="5"/>
        <v>0</v>
      </c>
    </row>
    <row r="292" spans="1:14" x14ac:dyDescent="0.25">
      <c r="A292" s="16" t="s">
        <v>355</v>
      </c>
      <c r="B292" s="3"/>
      <c r="C292" s="4"/>
      <c r="D292" s="5"/>
      <c r="E292" s="3"/>
      <c r="F292" s="37"/>
      <c r="G292" s="3"/>
      <c r="H292" s="37"/>
      <c r="I292" s="37"/>
      <c r="J292" s="38" t="str">
        <f>IF(N292&lt;&gt;8,IF(AND(N292=7,E292="",D292="online"),COUNTIFS('5B - Jmenný seznam'!JZ$11:JZ$310,"ANO"),""),COUNTIFS('5B - Jmenný seznam'!JZ$11:JZ$310,"ANO"))</f>
        <v/>
      </c>
      <c r="K292" s="36"/>
      <c r="L292" s="5"/>
      <c r="N292" s="27">
        <f t="shared" si="5"/>
        <v>0</v>
      </c>
    </row>
    <row r="293" spans="1:14" x14ac:dyDescent="0.25">
      <c r="A293" s="16" t="s">
        <v>356</v>
      </c>
      <c r="B293" s="3"/>
      <c r="C293" s="4"/>
      <c r="D293" s="5"/>
      <c r="E293" s="3"/>
      <c r="F293" s="37"/>
      <c r="G293" s="3"/>
      <c r="H293" s="37"/>
      <c r="I293" s="37"/>
      <c r="J293" s="38" t="str">
        <f>IF(N293&lt;&gt;8,IF(AND(N293=7,E293="",D293="online"),COUNTIFS('5B - Jmenný seznam'!KA$11:KA$310,"ANO"),""),COUNTIFS('5B - Jmenný seznam'!KA$11:KA$310,"ANO"))</f>
        <v/>
      </c>
      <c r="K293" s="36"/>
      <c r="L293" s="5"/>
      <c r="N293" s="27">
        <f t="shared" si="5"/>
        <v>0</v>
      </c>
    </row>
    <row r="294" spans="1:14" x14ac:dyDescent="0.25">
      <c r="A294" s="16" t="s">
        <v>357</v>
      </c>
      <c r="B294" s="3"/>
      <c r="C294" s="4"/>
      <c r="D294" s="5"/>
      <c r="E294" s="3"/>
      <c r="F294" s="37"/>
      <c r="G294" s="3"/>
      <c r="H294" s="37"/>
      <c r="I294" s="37"/>
      <c r="J294" s="38" t="str">
        <f>IF(N294&lt;&gt;8,IF(AND(N294=7,E294="",D294="online"),COUNTIFS('5B - Jmenný seznam'!KB$11:KB$310,"ANO"),""),COUNTIFS('5B - Jmenný seznam'!KB$11:KB$310,"ANO"))</f>
        <v/>
      </c>
      <c r="K294" s="36"/>
      <c r="L294" s="5"/>
      <c r="N294" s="27">
        <f t="shared" si="5"/>
        <v>0</v>
      </c>
    </row>
    <row r="295" spans="1:14" x14ac:dyDescent="0.25">
      <c r="A295" s="16" t="s">
        <v>358</v>
      </c>
      <c r="B295" s="3"/>
      <c r="C295" s="4"/>
      <c r="D295" s="5"/>
      <c r="E295" s="3"/>
      <c r="F295" s="37"/>
      <c r="G295" s="3"/>
      <c r="H295" s="37"/>
      <c r="I295" s="37"/>
      <c r="J295" s="38" t="str">
        <f>IF(N295&lt;&gt;8,IF(AND(N295=7,E295="",D295="online"),COUNTIFS('5B - Jmenný seznam'!KC$11:KC$310,"ANO"),""),COUNTIFS('5B - Jmenný seznam'!KC$11:KC$310,"ANO"))</f>
        <v/>
      </c>
      <c r="K295" s="36"/>
      <c r="L295" s="5"/>
      <c r="N295" s="27">
        <f t="shared" si="5"/>
        <v>0</v>
      </c>
    </row>
    <row r="296" spans="1:14" x14ac:dyDescent="0.25">
      <c r="A296" s="16" t="s">
        <v>359</v>
      </c>
      <c r="B296" s="3"/>
      <c r="C296" s="4"/>
      <c r="D296" s="5"/>
      <c r="E296" s="3"/>
      <c r="F296" s="37"/>
      <c r="G296" s="3"/>
      <c r="H296" s="37"/>
      <c r="I296" s="37"/>
      <c r="J296" s="38" t="str">
        <f>IF(N296&lt;&gt;8,IF(AND(N296=7,E296="",D296="online"),COUNTIFS('5B - Jmenný seznam'!KD$11:KD$310,"ANO"),""),COUNTIFS('5B - Jmenný seznam'!KD$11:KD$310,"ANO"))</f>
        <v/>
      </c>
      <c r="K296" s="36"/>
      <c r="L296" s="5"/>
      <c r="N296" s="27">
        <f t="shared" si="5"/>
        <v>0</v>
      </c>
    </row>
    <row r="297" spans="1:14" x14ac:dyDescent="0.25">
      <c r="A297" s="16" t="s">
        <v>360</v>
      </c>
      <c r="B297" s="3"/>
      <c r="C297" s="4"/>
      <c r="D297" s="5"/>
      <c r="E297" s="3"/>
      <c r="F297" s="37"/>
      <c r="G297" s="3"/>
      <c r="H297" s="37"/>
      <c r="I297" s="37"/>
      <c r="J297" s="38" t="str">
        <f>IF(N297&lt;&gt;8,IF(AND(N297=7,E297="",D297="online"),COUNTIFS('5B - Jmenný seznam'!KE$11:KE$310,"ANO"),""),COUNTIFS('5B - Jmenný seznam'!KE$11:KE$310,"ANO"))</f>
        <v/>
      </c>
      <c r="K297" s="36"/>
      <c r="L297" s="5"/>
      <c r="N297" s="27">
        <f t="shared" si="5"/>
        <v>0</v>
      </c>
    </row>
    <row r="298" spans="1:14" x14ac:dyDescent="0.25">
      <c r="A298" s="16" t="s">
        <v>361</v>
      </c>
      <c r="B298" s="3"/>
      <c r="C298" s="4"/>
      <c r="D298" s="5"/>
      <c r="E298" s="3"/>
      <c r="F298" s="37"/>
      <c r="G298" s="3"/>
      <c r="H298" s="37"/>
      <c r="I298" s="37"/>
      <c r="J298" s="38" t="str">
        <f>IF(N298&lt;&gt;8,IF(AND(N298=7,E298="",D298="online"),COUNTIFS('5B - Jmenný seznam'!KF$11:KF$310,"ANO"),""),COUNTIFS('5B - Jmenný seznam'!KF$11:KF$310,"ANO"))</f>
        <v/>
      </c>
      <c r="K298" s="36"/>
      <c r="L298" s="5"/>
      <c r="N298" s="27">
        <f t="shared" si="5"/>
        <v>0</v>
      </c>
    </row>
    <row r="299" spans="1:14" x14ac:dyDescent="0.25">
      <c r="A299" s="16" t="s">
        <v>362</v>
      </c>
      <c r="B299" s="3"/>
      <c r="C299" s="4"/>
      <c r="D299" s="5"/>
      <c r="E299" s="3"/>
      <c r="F299" s="37"/>
      <c r="G299" s="3"/>
      <c r="H299" s="37"/>
      <c r="I299" s="37"/>
      <c r="J299" s="38" t="str">
        <f>IF(N299&lt;&gt;8,IF(AND(N299=7,E299="",D299="online"),COUNTIFS('5B - Jmenný seznam'!KG$11:KG$310,"ANO"),""),COUNTIFS('5B - Jmenný seznam'!KG$11:KG$310,"ANO"))</f>
        <v/>
      </c>
      <c r="K299" s="36"/>
      <c r="L299" s="5"/>
      <c r="N299" s="27">
        <f t="shared" si="5"/>
        <v>0</v>
      </c>
    </row>
    <row r="300" spans="1:14" x14ac:dyDescent="0.25">
      <c r="A300" s="16" t="s">
        <v>363</v>
      </c>
      <c r="B300" s="3"/>
      <c r="C300" s="4"/>
      <c r="D300" s="5"/>
      <c r="E300" s="3"/>
      <c r="F300" s="37"/>
      <c r="G300" s="3"/>
      <c r="H300" s="37"/>
      <c r="I300" s="37"/>
      <c r="J300" s="38" t="str">
        <f>IF(N300&lt;&gt;8,IF(AND(N300=7,E300="",D300="online"),COUNTIFS('5B - Jmenný seznam'!KH$11:KH$310,"ANO"),""),COUNTIFS('5B - Jmenný seznam'!KH$11:KH$310,"ANO"))</f>
        <v/>
      </c>
      <c r="K300" s="36"/>
      <c r="L300" s="5"/>
      <c r="N300" s="27">
        <f t="shared" si="5"/>
        <v>0</v>
      </c>
    </row>
    <row r="301" spans="1:14" x14ac:dyDescent="0.25">
      <c r="A301" s="16" t="s">
        <v>364</v>
      </c>
      <c r="B301" s="3"/>
      <c r="C301" s="4"/>
      <c r="D301" s="5"/>
      <c r="E301" s="3"/>
      <c r="F301" s="37"/>
      <c r="G301" s="3"/>
      <c r="H301" s="37"/>
      <c r="I301" s="37"/>
      <c r="J301" s="38" t="str">
        <f>IF(N301&lt;&gt;8,IF(AND(N301=7,E301="",D301="online"),COUNTIFS('5B - Jmenný seznam'!KI$11:KI$310,"ANO"),""),COUNTIFS('5B - Jmenný seznam'!KI$11:KI$310,"ANO"))</f>
        <v/>
      </c>
      <c r="K301" s="36"/>
      <c r="L301" s="5"/>
      <c r="N301" s="27">
        <f t="shared" si="5"/>
        <v>0</v>
      </c>
    </row>
    <row r="302" spans="1:14" x14ac:dyDescent="0.25">
      <c r="A302" s="16" t="s">
        <v>365</v>
      </c>
      <c r="B302" s="3"/>
      <c r="C302" s="4"/>
      <c r="D302" s="5"/>
      <c r="E302" s="3"/>
      <c r="F302" s="37"/>
      <c r="G302" s="3"/>
      <c r="H302" s="37"/>
      <c r="I302" s="37"/>
      <c r="J302" s="38" t="str">
        <f>IF(N302&lt;&gt;8,IF(AND(N302=7,E302="",D302="online"),COUNTIFS('5B - Jmenný seznam'!KJ$11:KJ$310,"ANO"),""),COUNTIFS('5B - Jmenný seznam'!KJ$11:KJ$310,"ANO"))</f>
        <v/>
      </c>
      <c r="K302" s="36"/>
      <c r="L302" s="5"/>
      <c r="N302" s="27">
        <f t="shared" si="5"/>
        <v>0</v>
      </c>
    </row>
    <row r="303" spans="1:14" x14ac:dyDescent="0.25">
      <c r="A303" s="16" t="s">
        <v>366</v>
      </c>
      <c r="B303" s="3"/>
      <c r="C303" s="4"/>
      <c r="D303" s="5"/>
      <c r="E303" s="3"/>
      <c r="F303" s="37"/>
      <c r="G303" s="3"/>
      <c r="H303" s="37"/>
      <c r="I303" s="37"/>
      <c r="J303" s="38" t="str">
        <f>IF(N303&lt;&gt;8,IF(AND(N303=7,E303="",D303="online"),COUNTIFS('5B - Jmenný seznam'!KK$11:KK$310,"ANO"),""),COUNTIFS('5B - Jmenný seznam'!KK$11:KK$310,"ANO"))</f>
        <v/>
      </c>
      <c r="K303" s="36"/>
      <c r="L303" s="5"/>
      <c r="N303" s="27">
        <f t="shared" si="5"/>
        <v>0</v>
      </c>
    </row>
    <row r="304" spans="1:14" x14ac:dyDescent="0.25">
      <c r="A304" s="16" t="s">
        <v>367</v>
      </c>
      <c r="B304" s="3"/>
      <c r="C304" s="4"/>
      <c r="D304" s="5"/>
      <c r="E304" s="3"/>
      <c r="F304" s="37"/>
      <c r="G304" s="3"/>
      <c r="H304" s="37"/>
      <c r="I304" s="37"/>
      <c r="J304" s="38" t="str">
        <f>IF(N304&lt;&gt;8,IF(AND(N304=7,E304="",D304="online"),COUNTIFS('5B - Jmenný seznam'!KL$11:KL$310,"ANO"),""),COUNTIFS('5B - Jmenný seznam'!KL$11:KL$310,"ANO"))</f>
        <v/>
      </c>
      <c r="K304" s="36"/>
      <c r="L304" s="5"/>
      <c r="N304" s="27">
        <f t="shared" si="5"/>
        <v>0</v>
      </c>
    </row>
    <row r="305" spans="1:14" x14ac:dyDescent="0.25">
      <c r="A305" s="16" t="s">
        <v>368</v>
      </c>
      <c r="B305" s="3"/>
      <c r="C305" s="4"/>
      <c r="D305" s="5"/>
      <c r="E305" s="3"/>
      <c r="F305" s="37"/>
      <c r="G305" s="3"/>
      <c r="H305" s="37"/>
      <c r="I305" s="37"/>
      <c r="J305" s="38" t="str">
        <f>IF(N305&lt;&gt;8,IF(AND(N305=7,E305="",D305="online"),COUNTIFS('5B - Jmenný seznam'!KM$11:KM$310,"ANO"),""),COUNTIFS('5B - Jmenný seznam'!KM$11:KM$310,"ANO"))</f>
        <v/>
      </c>
      <c r="K305" s="36"/>
      <c r="L305" s="5"/>
      <c r="N305" s="27">
        <f t="shared" si="5"/>
        <v>0</v>
      </c>
    </row>
    <row r="306" spans="1:14" x14ac:dyDescent="0.25">
      <c r="A306" s="16" t="s">
        <v>369</v>
      </c>
      <c r="B306" s="3"/>
      <c r="C306" s="4"/>
      <c r="D306" s="5"/>
      <c r="E306" s="3"/>
      <c r="F306" s="37"/>
      <c r="G306" s="3"/>
      <c r="H306" s="37"/>
      <c r="I306" s="37"/>
      <c r="J306" s="38" t="str">
        <f>IF(N306&lt;&gt;8,IF(AND(N306=7,E306="",D306="online"),COUNTIFS('5B - Jmenný seznam'!KN$11:KN$310,"ANO"),""),COUNTIFS('5B - Jmenný seznam'!KN$11:KN$310,"ANO"))</f>
        <v/>
      </c>
      <c r="K306" s="36"/>
      <c r="L306" s="5"/>
      <c r="N306" s="27">
        <f t="shared" si="5"/>
        <v>0</v>
      </c>
    </row>
    <row r="307" spans="1:14" x14ac:dyDescent="0.25">
      <c r="A307" s="16" t="s">
        <v>370</v>
      </c>
      <c r="B307" s="3"/>
      <c r="C307" s="4"/>
      <c r="D307" s="5"/>
      <c r="E307" s="3"/>
      <c r="F307" s="37"/>
      <c r="G307" s="3"/>
      <c r="H307" s="37"/>
      <c r="I307" s="37"/>
      <c r="J307" s="38" t="str">
        <f>IF(N307&lt;&gt;8,IF(AND(N307=7,E307="",D307="online"),COUNTIFS('5B - Jmenný seznam'!KO$11:KO$310,"ANO"),""),COUNTIFS('5B - Jmenný seznam'!KO$11:KO$310,"ANO"))</f>
        <v/>
      </c>
      <c r="K307" s="36"/>
      <c r="L307" s="5"/>
      <c r="N307" s="27">
        <f t="shared" si="5"/>
        <v>0</v>
      </c>
    </row>
    <row r="308" spans="1:14" x14ac:dyDescent="0.25">
      <c r="A308" s="16" t="s">
        <v>371</v>
      </c>
      <c r="B308" s="3"/>
      <c r="C308" s="4"/>
      <c r="D308" s="5"/>
      <c r="E308" s="3"/>
      <c r="F308" s="37"/>
      <c r="G308" s="3"/>
      <c r="H308" s="37"/>
      <c r="I308" s="37"/>
      <c r="J308" s="38" t="str">
        <f>IF(N308&lt;&gt;8,IF(AND(N308=7,E308="",D308="online"),COUNTIFS('5B - Jmenný seznam'!KP$11:KP$310,"ANO"),""),COUNTIFS('5B - Jmenný seznam'!KP$11:KP$310,"ANO"))</f>
        <v/>
      </c>
      <c r="K308" s="36"/>
      <c r="L308" s="5"/>
      <c r="N308" s="27">
        <f t="shared" si="5"/>
        <v>0</v>
      </c>
    </row>
    <row r="309" spans="1:14" x14ac:dyDescent="0.25">
      <c r="A309" s="16" t="s">
        <v>372</v>
      </c>
      <c r="B309" s="3"/>
      <c r="C309" s="4"/>
      <c r="D309" s="5"/>
      <c r="E309" s="3"/>
      <c r="F309" s="37"/>
      <c r="G309" s="3"/>
      <c r="H309" s="37"/>
      <c r="I309" s="37"/>
      <c r="J309" s="38" t="str">
        <f>IF(N309&lt;&gt;8,IF(AND(N309=7,E309="",D309="online"),COUNTIFS('5B - Jmenný seznam'!KQ$11:KQ$310,"ANO"),""),COUNTIFS('5B - Jmenný seznam'!KQ$11:KQ$310,"ANO"))</f>
        <v/>
      </c>
      <c r="K309" s="36"/>
      <c r="L309" s="5"/>
      <c r="N309" s="27">
        <f t="shared" si="5"/>
        <v>0</v>
      </c>
    </row>
  </sheetData>
  <sheetProtection algorithmName="SHA-512" hashValue="qt58MN9EYG4aXn+zUK7LNjQToa5CH4F59wYONcVMKFQ1vQHtIAIenHnhC3C2R5SBwtHkbseBg5nKN5xYUwm5sg==" saltValue="FG/brhfEtE3aEEALjJ8MOQ==" spinCount="100000" sheet="1" objects="1" scenarios="1" autoFilter="0"/>
  <autoFilter ref="A9:L9" xr:uid="{30276516-0C1F-4235-AEC8-2A94338C905E}"/>
  <mergeCells count="13">
    <mergeCell ref="A8:L8"/>
    <mergeCell ref="G6:L6"/>
    <mergeCell ref="G7:L7"/>
    <mergeCell ref="A7:F7"/>
    <mergeCell ref="A6:F6"/>
    <mergeCell ref="G5:L5"/>
    <mergeCell ref="A1:L1"/>
    <mergeCell ref="A2:L2"/>
    <mergeCell ref="G3:L3"/>
    <mergeCell ref="G4:L4"/>
    <mergeCell ref="A5:F5"/>
    <mergeCell ref="A4:F4"/>
    <mergeCell ref="A3:F3"/>
  </mergeCells>
  <phoneticPr fontId="2" type="noConversion"/>
  <conditionalFormatting sqref="B10:D309 F10:I309">
    <cfRule type="expression" dxfId="44" priority="3">
      <formula>AND($N10&lt;&gt;8,$N10&lt;&gt;0,B10="")=TRUE</formula>
    </cfRule>
  </conditionalFormatting>
  <conditionalFormatting sqref="B10:D309">
    <cfRule type="expression" dxfId="43" priority="5">
      <formula>$B10=20</formula>
    </cfRule>
    <cfRule type="expression" dxfId="42" priority="6">
      <formula>$B10=19</formula>
    </cfRule>
    <cfRule type="expression" dxfId="41" priority="7">
      <formula>$B10=18</formula>
    </cfRule>
    <cfRule type="expression" dxfId="40" priority="8">
      <formula>$B10=17</formula>
    </cfRule>
    <cfRule type="expression" dxfId="39" priority="9">
      <formula>$B10=16</formula>
    </cfRule>
    <cfRule type="expression" dxfId="38" priority="10">
      <formula>$B10=15</formula>
    </cfRule>
    <cfRule type="expression" dxfId="37" priority="11">
      <formula>$B10=14</formula>
    </cfRule>
    <cfRule type="expression" dxfId="36" priority="12">
      <formula>$B10=13</formula>
    </cfRule>
    <cfRule type="expression" dxfId="35" priority="13">
      <formula>$B10=12</formula>
    </cfRule>
    <cfRule type="expression" dxfId="34" priority="14">
      <formula>$B10=11</formula>
    </cfRule>
    <cfRule type="expression" dxfId="33" priority="15">
      <formula>$B10=1</formula>
    </cfRule>
    <cfRule type="expression" dxfId="32" priority="16">
      <formula>$B10=2</formula>
    </cfRule>
    <cfRule type="expression" dxfId="31" priority="17">
      <formula>$B10=3</formula>
    </cfRule>
    <cfRule type="expression" dxfId="30" priority="18">
      <formula>$B10=4</formula>
    </cfRule>
    <cfRule type="expression" dxfId="29" priority="19">
      <formula>$B10=5</formula>
    </cfRule>
    <cfRule type="expression" dxfId="28" priority="20">
      <formula>$B10=6</formula>
    </cfRule>
    <cfRule type="expression" dxfId="27" priority="21">
      <formula>$B10=7</formula>
    </cfRule>
    <cfRule type="expression" dxfId="26" priority="22">
      <formula>$B10=8</formula>
    </cfRule>
    <cfRule type="expression" dxfId="25" priority="23">
      <formula>$B10=9</formula>
    </cfRule>
    <cfRule type="expression" dxfId="24" priority="24">
      <formula>$B10=10</formula>
    </cfRule>
  </conditionalFormatting>
  <conditionalFormatting sqref="E10:E309">
    <cfRule type="expression" dxfId="23" priority="4">
      <formula>AND($N10&lt;&gt;8,$N10&lt;&gt;0,$D10&lt;&gt;"online",E10="")=TRUE</formula>
    </cfRule>
  </conditionalFormatting>
  <conditionalFormatting sqref="J10:J309">
    <cfRule type="expression" dxfId="22" priority="1">
      <formula>$N10=0</formula>
    </cfRule>
  </conditionalFormatting>
  <conditionalFormatting sqref="L10:L309">
    <cfRule type="expression" dxfId="21" priority="2">
      <formula>AND($G10="Ostatní (uveďte do poznámky)",$L10="")=TRUE</formula>
    </cfRule>
  </conditionalFormatting>
  <dataValidations count="2">
    <dataValidation type="whole" allowBlank="1" showInputMessage="1" showErrorMessage="1" prompt="Zadejte jen číslo (např. 1)" sqref="B10:B309" xr:uid="{82DABDDA-37C0-4C5A-BFD8-B45964E3D055}">
      <formula1>1</formula1>
      <formula2>100</formula2>
    </dataValidation>
    <dataValidation type="list" allowBlank="1" showInputMessage="1" showErrorMessage="1" prompt="Vyberte z nabídky" sqref="D10:D1048576" xr:uid="{A1716400-2CFE-44F0-A8E3-35AD021DE9CA}">
      <formula1>"prezenční,hybridní,online"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&amp;C&amp;"-,Kurzíva"&amp;10&amp;K00-039Tabulka č. 5 - List A
Seznam jednání sekcí NK</oddHeader>
    <oddFooter>&amp;C&amp;"-,Kurzíva"&amp;10&amp;K00-044&amp;P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yberte jedno převažující téma" xr:uid="{E59C3B0B-F754-43DC-AA19-3EEE47899C9A}">
          <x14:formula1>
            <xm:f>'Skrýt - Pomocné'!$A$2:$A$18</xm:f>
          </x14:formula1>
          <xm:sqref>G10:G1048576</xm:sqref>
        </x14:dataValidation>
        <x14:dataValidation type="list" allowBlank="1" showInputMessage="1" showErrorMessage="1" xr:uid="{C9A3E102-0129-4548-A9FC-2DF973FE1B8D}">
          <x14:formula1>
            <xm:f>'Skrýt - Pomocné'!$C$2:$C$7</xm:f>
          </x14:formula1>
          <xm:sqref>F10:F1048576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29B1-0B74-4C12-BB86-CCB252BA437E}">
  <dimension ref="A1:KQ310"/>
  <sheetViews>
    <sheetView zoomScaleNormal="100" workbookViewId="0">
      <selection activeCell="B11" sqref="B11"/>
    </sheetView>
  </sheetViews>
  <sheetFormatPr defaultColWidth="9.28515625" defaultRowHeight="12.75" x14ac:dyDescent="0.25"/>
  <cols>
    <col min="1" max="1" width="6.42578125" style="13" customWidth="1"/>
    <col min="2" max="2" width="10.7109375" style="18" customWidth="1"/>
    <col min="3" max="3" width="20.7109375" style="18" customWidth="1"/>
    <col min="4" max="4" width="11.5703125" style="19" customWidth="1"/>
    <col min="5" max="6" width="11.5703125" style="18" customWidth="1"/>
    <col min="7" max="9" width="11.5703125" style="19" customWidth="1"/>
    <col min="10" max="10" width="11.5703125" style="18" customWidth="1"/>
    <col min="11" max="11" width="11.5703125" style="19" customWidth="1"/>
    <col min="12" max="303" width="11.5703125" style="17" customWidth="1"/>
    <col min="304" max="16384" width="9.28515625" style="17"/>
  </cols>
  <sheetData>
    <row r="1" spans="1:303" s="10" customFormat="1" ht="44.25" customHeight="1" x14ac:dyDescent="0.25">
      <c r="A1" s="67" t="s">
        <v>211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</row>
    <row r="2" spans="1:303" s="10" customForma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</row>
    <row r="3" spans="1:303" s="20" customFormat="1" ht="30" customHeight="1" x14ac:dyDescent="0.25">
      <c r="A3" s="73" t="s">
        <v>30</v>
      </c>
      <c r="B3" s="73"/>
      <c r="C3" s="73"/>
      <c r="D3" s="77">
        <f>'5A - Seznam jednání NK-sekce'!G3</f>
        <v>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9"/>
    </row>
    <row r="4" spans="1:303" s="20" customFormat="1" ht="30" customHeight="1" x14ac:dyDescent="0.25">
      <c r="A4" s="74" t="s">
        <v>31</v>
      </c>
      <c r="B4" s="75"/>
      <c r="C4" s="76"/>
      <c r="D4" s="77">
        <f>'5A - Seznam jednání NK-sekce'!G4</f>
        <v>0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9"/>
    </row>
    <row r="5" spans="1:303" s="20" customFormat="1" ht="30" customHeight="1" x14ac:dyDescent="0.25">
      <c r="A5" s="74" t="s">
        <v>32</v>
      </c>
      <c r="B5" s="75"/>
      <c r="C5" s="76"/>
      <c r="D5" s="77">
        <f>'5A - Seznam jednání NK-sekce'!G5</f>
        <v>0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9"/>
    </row>
    <row r="6" spans="1:303" s="10" customForma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</row>
    <row r="7" spans="1:303" hidden="1" x14ac:dyDescent="0.25">
      <c r="A7" s="71" t="s">
        <v>73</v>
      </c>
      <c r="B7" s="71"/>
      <c r="C7" s="71"/>
      <c r="D7" s="11" t="s">
        <v>27</v>
      </c>
      <c r="E7" s="11" t="s">
        <v>33</v>
      </c>
      <c r="F7" s="11" t="s">
        <v>28</v>
      </c>
      <c r="G7" s="11" t="s">
        <v>29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  <c r="M7" s="11" t="s">
        <v>39</v>
      </c>
      <c r="N7" s="11" t="s">
        <v>40</v>
      </c>
      <c r="O7" s="11" t="s">
        <v>41</v>
      </c>
      <c r="P7" s="11" t="s">
        <v>42</v>
      </c>
      <c r="Q7" s="11" t="s">
        <v>43</v>
      </c>
      <c r="R7" s="11" t="s">
        <v>44</v>
      </c>
      <c r="S7" s="11" t="s">
        <v>45</v>
      </c>
      <c r="T7" s="11" t="s">
        <v>46</v>
      </c>
      <c r="U7" s="11" t="s">
        <v>47</v>
      </c>
      <c r="V7" s="11" t="s">
        <v>48</v>
      </c>
      <c r="W7" s="11" t="s">
        <v>49</v>
      </c>
      <c r="X7" s="11" t="s">
        <v>50</v>
      </c>
      <c r="Y7" s="11" t="s">
        <v>51</v>
      </c>
      <c r="Z7" s="11" t="s">
        <v>52</v>
      </c>
      <c r="AA7" s="11" t="s">
        <v>53</v>
      </c>
      <c r="AB7" s="11" t="s">
        <v>54</v>
      </c>
      <c r="AC7" s="11" t="s">
        <v>55</v>
      </c>
      <c r="AD7" s="11" t="s">
        <v>56</v>
      </c>
      <c r="AE7" s="11" t="s">
        <v>57</v>
      </c>
      <c r="AF7" s="11" t="s">
        <v>58</v>
      </c>
      <c r="AG7" s="11" t="s">
        <v>59</v>
      </c>
      <c r="AH7" s="11" t="s">
        <v>60</v>
      </c>
      <c r="AI7" s="11" t="s">
        <v>61</v>
      </c>
      <c r="AJ7" s="11" t="s">
        <v>62</v>
      </c>
      <c r="AK7" s="11" t="s">
        <v>63</v>
      </c>
      <c r="AL7" s="11" t="s">
        <v>64</v>
      </c>
      <c r="AM7" s="11" t="s">
        <v>65</v>
      </c>
      <c r="AN7" s="11" t="s">
        <v>66</v>
      </c>
      <c r="AO7" s="11" t="s">
        <v>67</v>
      </c>
      <c r="AP7" s="11" t="s">
        <v>68</v>
      </c>
      <c r="AQ7" s="11" t="s">
        <v>69</v>
      </c>
      <c r="AR7" s="11" t="s">
        <v>74</v>
      </c>
      <c r="AS7" s="11" t="s">
        <v>75</v>
      </c>
      <c r="AT7" s="11" t="s">
        <v>76</v>
      </c>
      <c r="AU7" s="11" t="s">
        <v>77</v>
      </c>
      <c r="AV7" s="11" t="s">
        <v>78</v>
      </c>
      <c r="AW7" s="11" t="s">
        <v>79</v>
      </c>
      <c r="AX7" s="11" t="s">
        <v>80</v>
      </c>
      <c r="AY7" s="11" t="s">
        <v>81</v>
      </c>
      <c r="AZ7" s="11" t="s">
        <v>82</v>
      </c>
      <c r="BA7" s="11" t="s">
        <v>83</v>
      </c>
      <c r="BB7" s="11" t="s">
        <v>84</v>
      </c>
      <c r="BC7" s="11" t="s">
        <v>85</v>
      </c>
      <c r="BD7" s="11" t="s">
        <v>86</v>
      </c>
      <c r="BE7" s="11" t="s">
        <v>87</v>
      </c>
      <c r="BF7" s="11" t="s">
        <v>88</v>
      </c>
      <c r="BG7" s="11" t="s">
        <v>89</v>
      </c>
      <c r="BH7" s="11" t="s">
        <v>90</v>
      </c>
      <c r="BI7" s="11" t="s">
        <v>91</v>
      </c>
      <c r="BJ7" s="11" t="s">
        <v>92</v>
      </c>
      <c r="BK7" s="11" t="s">
        <v>93</v>
      </c>
      <c r="BL7" s="11" t="s">
        <v>94</v>
      </c>
      <c r="BM7" s="11" t="s">
        <v>95</v>
      </c>
      <c r="BN7" s="11" t="s">
        <v>96</v>
      </c>
      <c r="BO7" s="11" t="s">
        <v>97</v>
      </c>
      <c r="BP7" s="11" t="s">
        <v>98</v>
      </c>
      <c r="BQ7" s="11" t="s">
        <v>99</v>
      </c>
      <c r="BR7" s="11" t="s">
        <v>100</v>
      </c>
      <c r="BS7" s="11" t="s">
        <v>101</v>
      </c>
      <c r="BT7" s="11" t="s">
        <v>102</v>
      </c>
      <c r="BU7" s="11" t="s">
        <v>103</v>
      </c>
      <c r="BV7" s="11" t="s">
        <v>104</v>
      </c>
      <c r="BW7" s="11" t="s">
        <v>105</v>
      </c>
      <c r="BX7" s="11" t="s">
        <v>106</v>
      </c>
      <c r="BY7" s="11" t="s">
        <v>107</v>
      </c>
      <c r="BZ7" s="11" t="s">
        <v>108</v>
      </c>
      <c r="CA7" s="11" t="s">
        <v>109</v>
      </c>
      <c r="CB7" s="11" t="s">
        <v>110</v>
      </c>
      <c r="CC7" s="11" t="s">
        <v>111</v>
      </c>
      <c r="CD7" s="11" t="s">
        <v>112</v>
      </c>
      <c r="CE7" s="11" t="s">
        <v>113</v>
      </c>
      <c r="CF7" s="11" t="s">
        <v>114</v>
      </c>
      <c r="CG7" s="11" t="s">
        <v>115</v>
      </c>
      <c r="CH7" s="11" t="s">
        <v>116</v>
      </c>
      <c r="CI7" s="11" t="s">
        <v>117</v>
      </c>
      <c r="CJ7" s="11" t="s">
        <v>118</v>
      </c>
      <c r="CK7" s="11" t="s">
        <v>119</v>
      </c>
      <c r="CL7" s="11" t="s">
        <v>120</v>
      </c>
      <c r="CM7" s="11" t="s">
        <v>121</v>
      </c>
      <c r="CN7" s="11" t="s">
        <v>122</v>
      </c>
      <c r="CO7" s="11" t="s">
        <v>123</v>
      </c>
      <c r="CP7" s="11" t="s">
        <v>124</v>
      </c>
      <c r="CQ7" s="11" t="s">
        <v>125</v>
      </c>
      <c r="CR7" s="11" t="s">
        <v>126</v>
      </c>
      <c r="CS7" s="11" t="s">
        <v>127</v>
      </c>
      <c r="CT7" s="11" t="s">
        <v>128</v>
      </c>
      <c r="CU7" s="11" t="s">
        <v>129</v>
      </c>
      <c r="CV7" s="11" t="s">
        <v>130</v>
      </c>
      <c r="CW7" s="11" t="s">
        <v>131</v>
      </c>
      <c r="CX7" s="11" t="s">
        <v>132</v>
      </c>
      <c r="CY7" s="11" t="s">
        <v>133</v>
      </c>
      <c r="CZ7" s="11" t="s">
        <v>134</v>
      </c>
      <c r="DA7" s="11" t="s">
        <v>135</v>
      </c>
      <c r="DB7" s="11" t="s">
        <v>136</v>
      </c>
      <c r="DC7" s="11" t="s">
        <v>137</v>
      </c>
      <c r="DD7" s="11" t="s">
        <v>138</v>
      </c>
      <c r="DE7" s="11" t="s">
        <v>139</v>
      </c>
      <c r="DF7" s="11" t="s">
        <v>140</v>
      </c>
      <c r="DG7" s="11" t="s">
        <v>141</v>
      </c>
      <c r="DH7" s="11" t="s">
        <v>142</v>
      </c>
      <c r="DI7" s="11" t="s">
        <v>143</v>
      </c>
      <c r="DJ7" s="11" t="s">
        <v>144</v>
      </c>
      <c r="DK7" s="11" t="s">
        <v>145</v>
      </c>
      <c r="DL7" s="11" t="s">
        <v>146</v>
      </c>
      <c r="DM7" s="11" t="s">
        <v>147</v>
      </c>
      <c r="DN7" s="11" t="s">
        <v>148</v>
      </c>
      <c r="DO7" s="11" t="s">
        <v>149</v>
      </c>
      <c r="DP7" s="11" t="s">
        <v>150</v>
      </c>
      <c r="DQ7" s="11" t="s">
        <v>151</v>
      </c>
      <c r="DR7" s="11" t="s">
        <v>152</v>
      </c>
      <c r="DS7" s="11" t="s">
        <v>153</v>
      </c>
      <c r="DT7" s="11" t="s">
        <v>154</v>
      </c>
      <c r="DU7" s="11" t="s">
        <v>155</v>
      </c>
      <c r="DV7" s="11" t="s">
        <v>156</v>
      </c>
      <c r="DW7" s="11" t="s">
        <v>157</v>
      </c>
      <c r="DX7" s="11" t="s">
        <v>158</v>
      </c>
      <c r="DY7" s="11" t="s">
        <v>159</v>
      </c>
      <c r="DZ7" s="11" t="s">
        <v>160</v>
      </c>
      <c r="EA7" s="11" t="s">
        <v>161</v>
      </c>
      <c r="EB7" s="11" t="s">
        <v>162</v>
      </c>
      <c r="EC7" s="11" t="s">
        <v>163</v>
      </c>
      <c r="ED7" s="11" t="s">
        <v>164</v>
      </c>
      <c r="EE7" s="11" t="s">
        <v>165</v>
      </c>
      <c r="EF7" s="11" t="s">
        <v>166</v>
      </c>
      <c r="EG7" s="11" t="s">
        <v>167</v>
      </c>
      <c r="EH7" s="11" t="s">
        <v>168</v>
      </c>
      <c r="EI7" s="11" t="s">
        <v>169</v>
      </c>
      <c r="EJ7" s="11" t="s">
        <v>170</v>
      </c>
      <c r="EK7" s="11" t="s">
        <v>171</v>
      </c>
      <c r="EL7" s="11" t="s">
        <v>172</v>
      </c>
      <c r="EM7" s="11" t="s">
        <v>173</v>
      </c>
      <c r="EN7" s="11" t="s">
        <v>174</v>
      </c>
      <c r="EO7" s="11" t="s">
        <v>175</v>
      </c>
      <c r="EP7" s="11" t="s">
        <v>176</v>
      </c>
      <c r="EQ7" s="11" t="s">
        <v>177</v>
      </c>
      <c r="ER7" s="11" t="s">
        <v>178</v>
      </c>
      <c r="ES7" s="11" t="s">
        <v>179</v>
      </c>
      <c r="ET7" s="11" t="s">
        <v>180</v>
      </c>
      <c r="EU7" s="11" t="s">
        <v>181</v>
      </c>
      <c r="EV7" s="11" t="s">
        <v>182</v>
      </c>
      <c r="EW7" s="11" t="s">
        <v>183</v>
      </c>
      <c r="EX7" s="11" t="s">
        <v>219</v>
      </c>
      <c r="EY7" s="11" t="s">
        <v>220</v>
      </c>
      <c r="EZ7" s="11" t="s">
        <v>221</v>
      </c>
      <c r="FA7" s="11" t="s">
        <v>222</v>
      </c>
      <c r="FB7" s="11" t="s">
        <v>223</v>
      </c>
      <c r="FC7" s="11" t="s">
        <v>224</v>
      </c>
      <c r="FD7" s="11" t="s">
        <v>225</v>
      </c>
      <c r="FE7" s="11" t="s">
        <v>226</v>
      </c>
      <c r="FF7" s="11" t="s">
        <v>227</v>
      </c>
      <c r="FG7" s="11" t="s">
        <v>228</v>
      </c>
      <c r="FH7" s="11" t="s">
        <v>229</v>
      </c>
      <c r="FI7" s="11" t="s">
        <v>230</v>
      </c>
      <c r="FJ7" s="11" t="s">
        <v>231</v>
      </c>
      <c r="FK7" s="11" t="s">
        <v>232</v>
      </c>
      <c r="FL7" s="11" t="s">
        <v>233</v>
      </c>
      <c r="FM7" s="11" t="s">
        <v>234</v>
      </c>
      <c r="FN7" s="11" t="s">
        <v>235</v>
      </c>
      <c r="FO7" s="11" t="s">
        <v>236</v>
      </c>
      <c r="FP7" s="11" t="s">
        <v>237</v>
      </c>
      <c r="FQ7" s="11" t="s">
        <v>238</v>
      </c>
      <c r="FR7" s="11" t="s">
        <v>239</v>
      </c>
      <c r="FS7" s="11" t="s">
        <v>240</v>
      </c>
      <c r="FT7" s="11" t="s">
        <v>241</v>
      </c>
      <c r="FU7" s="11" t="s">
        <v>242</v>
      </c>
      <c r="FV7" s="11" t="s">
        <v>243</v>
      </c>
      <c r="FW7" s="11" t="s">
        <v>244</v>
      </c>
      <c r="FX7" s="11" t="s">
        <v>245</v>
      </c>
      <c r="FY7" s="11" t="s">
        <v>246</v>
      </c>
      <c r="FZ7" s="11" t="s">
        <v>247</v>
      </c>
      <c r="GA7" s="11" t="s">
        <v>248</v>
      </c>
      <c r="GB7" s="11" t="s">
        <v>249</v>
      </c>
      <c r="GC7" s="11" t="s">
        <v>250</v>
      </c>
      <c r="GD7" s="11" t="s">
        <v>251</v>
      </c>
      <c r="GE7" s="11" t="s">
        <v>252</v>
      </c>
      <c r="GF7" s="11" t="s">
        <v>253</v>
      </c>
      <c r="GG7" s="11" t="s">
        <v>254</v>
      </c>
      <c r="GH7" s="11" t="s">
        <v>255</v>
      </c>
      <c r="GI7" s="11" t="s">
        <v>256</v>
      </c>
      <c r="GJ7" s="11" t="s">
        <v>257</v>
      </c>
      <c r="GK7" s="11" t="s">
        <v>258</v>
      </c>
      <c r="GL7" s="11" t="s">
        <v>259</v>
      </c>
      <c r="GM7" s="11" t="s">
        <v>260</v>
      </c>
      <c r="GN7" s="11" t="s">
        <v>261</v>
      </c>
      <c r="GO7" s="11" t="s">
        <v>262</v>
      </c>
      <c r="GP7" s="11" t="s">
        <v>263</v>
      </c>
      <c r="GQ7" s="11" t="s">
        <v>264</v>
      </c>
      <c r="GR7" s="11" t="s">
        <v>265</v>
      </c>
      <c r="GS7" s="11" t="s">
        <v>266</v>
      </c>
      <c r="GT7" s="11" t="s">
        <v>267</v>
      </c>
      <c r="GU7" s="11" t="s">
        <v>268</v>
      </c>
      <c r="GV7" s="11" t="s">
        <v>273</v>
      </c>
      <c r="GW7" s="11" t="s">
        <v>274</v>
      </c>
      <c r="GX7" s="11" t="s">
        <v>275</v>
      </c>
      <c r="GY7" s="11" t="s">
        <v>276</v>
      </c>
      <c r="GZ7" s="11" t="s">
        <v>277</v>
      </c>
      <c r="HA7" s="11" t="s">
        <v>278</v>
      </c>
      <c r="HB7" s="11" t="s">
        <v>279</v>
      </c>
      <c r="HC7" s="11" t="s">
        <v>280</v>
      </c>
      <c r="HD7" s="11" t="s">
        <v>281</v>
      </c>
      <c r="HE7" s="11" t="s">
        <v>282</v>
      </c>
      <c r="HF7" s="11" t="s">
        <v>283</v>
      </c>
      <c r="HG7" s="11" t="s">
        <v>284</v>
      </c>
      <c r="HH7" s="11" t="s">
        <v>285</v>
      </c>
      <c r="HI7" s="11" t="s">
        <v>286</v>
      </c>
      <c r="HJ7" s="11" t="s">
        <v>287</v>
      </c>
      <c r="HK7" s="11" t="s">
        <v>288</v>
      </c>
      <c r="HL7" s="11" t="s">
        <v>289</v>
      </c>
      <c r="HM7" s="11" t="s">
        <v>290</v>
      </c>
      <c r="HN7" s="11" t="s">
        <v>291</v>
      </c>
      <c r="HO7" s="11" t="s">
        <v>292</v>
      </c>
      <c r="HP7" s="11" t="s">
        <v>293</v>
      </c>
      <c r="HQ7" s="11" t="s">
        <v>294</v>
      </c>
      <c r="HR7" s="11" t="s">
        <v>295</v>
      </c>
      <c r="HS7" s="11" t="s">
        <v>296</v>
      </c>
      <c r="HT7" s="11" t="s">
        <v>297</v>
      </c>
      <c r="HU7" s="11" t="s">
        <v>298</v>
      </c>
      <c r="HV7" s="11" t="s">
        <v>299</v>
      </c>
      <c r="HW7" s="11" t="s">
        <v>300</v>
      </c>
      <c r="HX7" s="11" t="s">
        <v>301</v>
      </c>
      <c r="HY7" s="11" t="s">
        <v>302</v>
      </c>
      <c r="HZ7" s="11" t="s">
        <v>303</v>
      </c>
      <c r="IA7" s="11" t="s">
        <v>304</v>
      </c>
      <c r="IB7" s="11" t="s">
        <v>305</v>
      </c>
      <c r="IC7" s="11" t="s">
        <v>306</v>
      </c>
      <c r="ID7" s="11" t="s">
        <v>307</v>
      </c>
      <c r="IE7" s="11" t="s">
        <v>308</v>
      </c>
      <c r="IF7" s="11" t="s">
        <v>309</v>
      </c>
      <c r="IG7" s="11" t="s">
        <v>310</v>
      </c>
      <c r="IH7" s="11" t="s">
        <v>311</v>
      </c>
      <c r="II7" s="11" t="s">
        <v>312</v>
      </c>
      <c r="IJ7" s="11" t="s">
        <v>313</v>
      </c>
      <c r="IK7" s="11" t="s">
        <v>314</v>
      </c>
      <c r="IL7" s="11" t="s">
        <v>315</v>
      </c>
      <c r="IM7" s="11" t="s">
        <v>316</v>
      </c>
      <c r="IN7" s="11" t="s">
        <v>317</v>
      </c>
      <c r="IO7" s="11" t="s">
        <v>318</v>
      </c>
      <c r="IP7" s="11" t="s">
        <v>319</v>
      </c>
      <c r="IQ7" s="11" t="s">
        <v>320</v>
      </c>
      <c r="IR7" s="11" t="s">
        <v>321</v>
      </c>
      <c r="IS7" s="11" t="s">
        <v>322</v>
      </c>
      <c r="IT7" s="11" t="s">
        <v>323</v>
      </c>
      <c r="IU7" s="11" t="s">
        <v>324</v>
      </c>
      <c r="IV7" s="11" t="s">
        <v>325</v>
      </c>
      <c r="IW7" s="11" t="s">
        <v>326</v>
      </c>
      <c r="IX7" s="11" t="s">
        <v>327</v>
      </c>
      <c r="IY7" s="11" t="s">
        <v>328</v>
      </c>
      <c r="IZ7" s="11" t="s">
        <v>329</v>
      </c>
      <c r="JA7" s="11" t="s">
        <v>330</v>
      </c>
      <c r="JB7" s="11" t="s">
        <v>331</v>
      </c>
      <c r="JC7" s="11" t="s">
        <v>332</v>
      </c>
      <c r="JD7" s="11" t="s">
        <v>333</v>
      </c>
      <c r="JE7" s="11" t="s">
        <v>334</v>
      </c>
      <c r="JF7" s="11" t="s">
        <v>335</v>
      </c>
      <c r="JG7" s="11" t="s">
        <v>336</v>
      </c>
      <c r="JH7" s="11" t="s">
        <v>337</v>
      </c>
      <c r="JI7" s="11" t="s">
        <v>338</v>
      </c>
      <c r="JJ7" s="11" t="s">
        <v>339</v>
      </c>
      <c r="JK7" s="11" t="s">
        <v>340</v>
      </c>
      <c r="JL7" s="11" t="s">
        <v>341</v>
      </c>
      <c r="JM7" s="11" t="s">
        <v>342</v>
      </c>
      <c r="JN7" s="11" t="s">
        <v>343</v>
      </c>
      <c r="JO7" s="11" t="s">
        <v>344</v>
      </c>
      <c r="JP7" s="11" t="s">
        <v>345</v>
      </c>
      <c r="JQ7" s="11" t="s">
        <v>346</v>
      </c>
      <c r="JR7" s="11" t="s">
        <v>347</v>
      </c>
      <c r="JS7" s="11" t="s">
        <v>348</v>
      </c>
      <c r="JT7" s="11" t="s">
        <v>349</v>
      </c>
      <c r="JU7" s="11" t="s">
        <v>350</v>
      </c>
      <c r="JV7" s="11" t="s">
        <v>351</v>
      </c>
      <c r="JW7" s="11" t="s">
        <v>352</v>
      </c>
      <c r="JX7" s="11" t="s">
        <v>353</v>
      </c>
      <c r="JY7" s="11" t="s">
        <v>354</v>
      </c>
      <c r="JZ7" s="11" t="s">
        <v>355</v>
      </c>
      <c r="KA7" s="11" t="s">
        <v>356</v>
      </c>
      <c r="KB7" s="11" t="s">
        <v>357</v>
      </c>
      <c r="KC7" s="11" t="s">
        <v>358</v>
      </c>
      <c r="KD7" s="11" t="s">
        <v>359</v>
      </c>
      <c r="KE7" s="11" t="s">
        <v>360</v>
      </c>
      <c r="KF7" s="11" t="s">
        <v>361</v>
      </c>
      <c r="KG7" s="11" t="s">
        <v>362</v>
      </c>
      <c r="KH7" s="11" t="s">
        <v>363</v>
      </c>
      <c r="KI7" s="11" t="s">
        <v>364</v>
      </c>
      <c r="KJ7" s="11" t="s">
        <v>365</v>
      </c>
      <c r="KK7" s="11" t="s">
        <v>366</v>
      </c>
      <c r="KL7" s="11" t="s">
        <v>367</v>
      </c>
      <c r="KM7" s="11" t="s">
        <v>368</v>
      </c>
      <c r="KN7" s="11" t="s">
        <v>369</v>
      </c>
      <c r="KO7" s="11" t="s">
        <v>370</v>
      </c>
      <c r="KP7" s="11" t="s">
        <v>371</v>
      </c>
      <c r="KQ7" s="11" t="s">
        <v>372</v>
      </c>
    </row>
    <row r="8" spans="1:303" s="13" customFormat="1" x14ac:dyDescent="0.25">
      <c r="A8" s="68" t="s">
        <v>26</v>
      </c>
      <c r="B8" s="68" t="s">
        <v>71</v>
      </c>
      <c r="C8" s="68" t="s">
        <v>72</v>
      </c>
      <c r="D8" s="12" t="s">
        <v>184</v>
      </c>
      <c r="E8" s="12" t="s">
        <v>184</v>
      </c>
      <c r="F8" s="12" t="s">
        <v>184</v>
      </c>
      <c r="G8" s="12" t="s">
        <v>184</v>
      </c>
      <c r="H8" s="12" t="s">
        <v>184</v>
      </c>
      <c r="I8" s="12" t="s">
        <v>184</v>
      </c>
      <c r="J8" s="12" t="s">
        <v>184</v>
      </c>
      <c r="K8" s="12" t="s">
        <v>184</v>
      </c>
      <c r="L8" s="12" t="s">
        <v>184</v>
      </c>
      <c r="M8" s="12" t="s">
        <v>184</v>
      </c>
      <c r="N8" s="12" t="s">
        <v>184</v>
      </c>
      <c r="O8" s="12" t="s">
        <v>184</v>
      </c>
      <c r="P8" s="12" t="s">
        <v>184</v>
      </c>
      <c r="Q8" s="12" t="s">
        <v>184</v>
      </c>
      <c r="R8" s="12" t="s">
        <v>184</v>
      </c>
      <c r="S8" s="12" t="s">
        <v>184</v>
      </c>
      <c r="T8" s="12" t="s">
        <v>184</v>
      </c>
      <c r="U8" s="12" t="s">
        <v>184</v>
      </c>
      <c r="V8" s="12" t="s">
        <v>184</v>
      </c>
      <c r="W8" s="12" t="s">
        <v>184</v>
      </c>
      <c r="X8" s="12" t="s">
        <v>184</v>
      </c>
      <c r="Y8" s="12" t="s">
        <v>184</v>
      </c>
      <c r="Z8" s="12" t="s">
        <v>184</v>
      </c>
      <c r="AA8" s="12" t="s">
        <v>184</v>
      </c>
      <c r="AB8" s="12" t="s">
        <v>184</v>
      </c>
      <c r="AC8" s="12" t="s">
        <v>184</v>
      </c>
      <c r="AD8" s="12" t="s">
        <v>184</v>
      </c>
      <c r="AE8" s="12" t="s">
        <v>184</v>
      </c>
      <c r="AF8" s="12" t="s">
        <v>184</v>
      </c>
      <c r="AG8" s="12" t="s">
        <v>184</v>
      </c>
      <c r="AH8" s="12" t="s">
        <v>184</v>
      </c>
      <c r="AI8" s="12" t="s">
        <v>184</v>
      </c>
      <c r="AJ8" s="12" t="s">
        <v>184</v>
      </c>
      <c r="AK8" s="12" t="s">
        <v>184</v>
      </c>
      <c r="AL8" s="12" t="s">
        <v>184</v>
      </c>
      <c r="AM8" s="12" t="s">
        <v>184</v>
      </c>
      <c r="AN8" s="12" t="s">
        <v>184</v>
      </c>
      <c r="AO8" s="12" t="s">
        <v>184</v>
      </c>
      <c r="AP8" s="12" t="s">
        <v>184</v>
      </c>
      <c r="AQ8" s="12" t="s">
        <v>184</v>
      </c>
      <c r="AR8" s="12" t="s">
        <v>184</v>
      </c>
      <c r="AS8" s="12" t="s">
        <v>184</v>
      </c>
      <c r="AT8" s="12" t="s">
        <v>184</v>
      </c>
      <c r="AU8" s="12" t="s">
        <v>184</v>
      </c>
      <c r="AV8" s="12" t="s">
        <v>184</v>
      </c>
      <c r="AW8" s="12" t="s">
        <v>184</v>
      </c>
      <c r="AX8" s="12" t="s">
        <v>184</v>
      </c>
      <c r="AY8" s="12" t="s">
        <v>184</v>
      </c>
      <c r="AZ8" s="12" t="s">
        <v>184</v>
      </c>
      <c r="BA8" s="12" t="s">
        <v>184</v>
      </c>
      <c r="BB8" s="12" t="s">
        <v>184</v>
      </c>
      <c r="BC8" s="12" t="s">
        <v>184</v>
      </c>
      <c r="BD8" s="12" t="s">
        <v>184</v>
      </c>
      <c r="BE8" s="12" t="s">
        <v>184</v>
      </c>
      <c r="BF8" s="12" t="s">
        <v>184</v>
      </c>
      <c r="BG8" s="12" t="s">
        <v>184</v>
      </c>
      <c r="BH8" s="12" t="s">
        <v>184</v>
      </c>
      <c r="BI8" s="12" t="s">
        <v>184</v>
      </c>
      <c r="BJ8" s="12" t="s">
        <v>184</v>
      </c>
      <c r="BK8" s="12" t="s">
        <v>184</v>
      </c>
      <c r="BL8" s="12" t="s">
        <v>184</v>
      </c>
      <c r="BM8" s="12" t="s">
        <v>184</v>
      </c>
      <c r="BN8" s="12" t="s">
        <v>184</v>
      </c>
      <c r="BO8" s="12" t="s">
        <v>184</v>
      </c>
      <c r="BP8" s="12" t="s">
        <v>184</v>
      </c>
      <c r="BQ8" s="12" t="s">
        <v>184</v>
      </c>
      <c r="BR8" s="12" t="s">
        <v>184</v>
      </c>
      <c r="BS8" s="12" t="s">
        <v>184</v>
      </c>
      <c r="BT8" s="12" t="s">
        <v>184</v>
      </c>
      <c r="BU8" s="12" t="s">
        <v>184</v>
      </c>
      <c r="BV8" s="12" t="s">
        <v>184</v>
      </c>
      <c r="BW8" s="12" t="s">
        <v>184</v>
      </c>
      <c r="BX8" s="12" t="s">
        <v>184</v>
      </c>
      <c r="BY8" s="12" t="s">
        <v>184</v>
      </c>
      <c r="BZ8" s="12" t="s">
        <v>184</v>
      </c>
      <c r="CA8" s="12" t="s">
        <v>184</v>
      </c>
      <c r="CB8" s="12" t="s">
        <v>184</v>
      </c>
      <c r="CC8" s="12" t="s">
        <v>184</v>
      </c>
      <c r="CD8" s="12" t="s">
        <v>184</v>
      </c>
      <c r="CE8" s="12" t="s">
        <v>184</v>
      </c>
      <c r="CF8" s="12" t="s">
        <v>184</v>
      </c>
      <c r="CG8" s="12" t="s">
        <v>184</v>
      </c>
      <c r="CH8" s="12" t="s">
        <v>184</v>
      </c>
      <c r="CI8" s="12" t="s">
        <v>184</v>
      </c>
      <c r="CJ8" s="12" t="s">
        <v>184</v>
      </c>
      <c r="CK8" s="12" t="s">
        <v>184</v>
      </c>
      <c r="CL8" s="12" t="s">
        <v>184</v>
      </c>
      <c r="CM8" s="12" t="s">
        <v>184</v>
      </c>
      <c r="CN8" s="12" t="s">
        <v>184</v>
      </c>
      <c r="CO8" s="12" t="s">
        <v>184</v>
      </c>
      <c r="CP8" s="12" t="s">
        <v>184</v>
      </c>
      <c r="CQ8" s="12" t="s">
        <v>184</v>
      </c>
      <c r="CR8" s="12" t="s">
        <v>184</v>
      </c>
      <c r="CS8" s="12" t="s">
        <v>184</v>
      </c>
      <c r="CT8" s="12" t="s">
        <v>184</v>
      </c>
      <c r="CU8" s="12" t="s">
        <v>184</v>
      </c>
      <c r="CV8" s="12" t="s">
        <v>184</v>
      </c>
      <c r="CW8" s="12" t="s">
        <v>184</v>
      </c>
      <c r="CX8" s="12" t="s">
        <v>184</v>
      </c>
      <c r="CY8" s="12" t="s">
        <v>184</v>
      </c>
      <c r="CZ8" s="12" t="s">
        <v>184</v>
      </c>
      <c r="DA8" s="12" t="s">
        <v>184</v>
      </c>
      <c r="DB8" s="12" t="s">
        <v>184</v>
      </c>
      <c r="DC8" s="12" t="s">
        <v>184</v>
      </c>
      <c r="DD8" s="12" t="s">
        <v>184</v>
      </c>
      <c r="DE8" s="12" t="s">
        <v>184</v>
      </c>
      <c r="DF8" s="12" t="s">
        <v>184</v>
      </c>
      <c r="DG8" s="12" t="s">
        <v>184</v>
      </c>
      <c r="DH8" s="12" t="s">
        <v>184</v>
      </c>
      <c r="DI8" s="12" t="s">
        <v>184</v>
      </c>
      <c r="DJ8" s="12" t="s">
        <v>184</v>
      </c>
      <c r="DK8" s="12" t="s">
        <v>184</v>
      </c>
      <c r="DL8" s="12" t="s">
        <v>184</v>
      </c>
      <c r="DM8" s="12" t="s">
        <v>184</v>
      </c>
      <c r="DN8" s="12" t="s">
        <v>184</v>
      </c>
      <c r="DO8" s="12" t="s">
        <v>184</v>
      </c>
      <c r="DP8" s="12" t="s">
        <v>184</v>
      </c>
      <c r="DQ8" s="12" t="s">
        <v>184</v>
      </c>
      <c r="DR8" s="12" t="s">
        <v>184</v>
      </c>
      <c r="DS8" s="12" t="s">
        <v>184</v>
      </c>
      <c r="DT8" s="12" t="s">
        <v>184</v>
      </c>
      <c r="DU8" s="12" t="s">
        <v>184</v>
      </c>
      <c r="DV8" s="12" t="s">
        <v>184</v>
      </c>
      <c r="DW8" s="12" t="s">
        <v>184</v>
      </c>
      <c r="DX8" s="12" t="s">
        <v>184</v>
      </c>
      <c r="DY8" s="12" t="s">
        <v>184</v>
      </c>
      <c r="DZ8" s="12" t="s">
        <v>184</v>
      </c>
      <c r="EA8" s="12" t="s">
        <v>184</v>
      </c>
      <c r="EB8" s="12" t="s">
        <v>184</v>
      </c>
      <c r="EC8" s="12" t="s">
        <v>184</v>
      </c>
      <c r="ED8" s="12" t="s">
        <v>184</v>
      </c>
      <c r="EE8" s="12" t="s">
        <v>184</v>
      </c>
      <c r="EF8" s="12" t="s">
        <v>184</v>
      </c>
      <c r="EG8" s="12" t="s">
        <v>184</v>
      </c>
      <c r="EH8" s="12" t="s">
        <v>184</v>
      </c>
      <c r="EI8" s="12" t="s">
        <v>184</v>
      </c>
      <c r="EJ8" s="12" t="s">
        <v>184</v>
      </c>
      <c r="EK8" s="12" t="s">
        <v>184</v>
      </c>
      <c r="EL8" s="12" t="s">
        <v>184</v>
      </c>
      <c r="EM8" s="12" t="s">
        <v>184</v>
      </c>
      <c r="EN8" s="12" t="s">
        <v>184</v>
      </c>
      <c r="EO8" s="12" t="s">
        <v>184</v>
      </c>
      <c r="EP8" s="12" t="s">
        <v>184</v>
      </c>
      <c r="EQ8" s="12" t="s">
        <v>184</v>
      </c>
      <c r="ER8" s="12" t="s">
        <v>184</v>
      </c>
      <c r="ES8" s="12" t="s">
        <v>184</v>
      </c>
      <c r="ET8" s="12" t="s">
        <v>184</v>
      </c>
      <c r="EU8" s="12" t="s">
        <v>184</v>
      </c>
      <c r="EV8" s="12" t="s">
        <v>184</v>
      </c>
      <c r="EW8" s="12" t="s">
        <v>184</v>
      </c>
      <c r="EX8" s="12" t="s">
        <v>184</v>
      </c>
      <c r="EY8" s="12" t="s">
        <v>184</v>
      </c>
      <c r="EZ8" s="12" t="s">
        <v>184</v>
      </c>
      <c r="FA8" s="12" t="s">
        <v>184</v>
      </c>
      <c r="FB8" s="12" t="s">
        <v>184</v>
      </c>
      <c r="FC8" s="12" t="s">
        <v>184</v>
      </c>
      <c r="FD8" s="12" t="s">
        <v>184</v>
      </c>
      <c r="FE8" s="12" t="s">
        <v>184</v>
      </c>
      <c r="FF8" s="12" t="s">
        <v>184</v>
      </c>
      <c r="FG8" s="12" t="s">
        <v>184</v>
      </c>
      <c r="FH8" s="12" t="s">
        <v>184</v>
      </c>
      <c r="FI8" s="12" t="s">
        <v>184</v>
      </c>
      <c r="FJ8" s="12" t="s">
        <v>184</v>
      </c>
      <c r="FK8" s="12" t="s">
        <v>184</v>
      </c>
      <c r="FL8" s="12" t="s">
        <v>184</v>
      </c>
      <c r="FM8" s="12" t="s">
        <v>184</v>
      </c>
      <c r="FN8" s="12" t="s">
        <v>184</v>
      </c>
      <c r="FO8" s="12" t="s">
        <v>184</v>
      </c>
      <c r="FP8" s="12" t="s">
        <v>184</v>
      </c>
      <c r="FQ8" s="12" t="s">
        <v>184</v>
      </c>
      <c r="FR8" s="12" t="s">
        <v>184</v>
      </c>
      <c r="FS8" s="12" t="s">
        <v>184</v>
      </c>
      <c r="FT8" s="12" t="s">
        <v>184</v>
      </c>
      <c r="FU8" s="12" t="s">
        <v>184</v>
      </c>
      <c r="FV8" s="12" t="s">
        <v>184</v>
      </c>
      <c r="FW8" s="12" t="s">
        <v>184</v>
      </c>
      <c r="FX8" s="12" t="s">
        <v>184</v>
      </c>
      <c r="FY8" s="12" t="s">
        <v>184</v>
      </c>
      <c r="FZ8" s="12" t="s">
        <v>184</v>
      </c>
      <c r="GA8" s="12" t="s">
        <v>184</v>
      </c>
      <c r="GB8" s="12" t="s">
        <v>184</v>
      </c>
      <c r="GC8" s="12" t="s">
        <v>184</v>
      </c>
      <c r="GD8" s="12" t="s">
        <v>184</v>
      </c>
      <c r="GE8" s="12" t="s">
        <v>184</v>
      </c>
      <c r="GF8" s="12" t="s">
        <v>184</v>
      </c>
      <c r="GG8" s="12" t="s">
        <v>184</v>
      </c>
      <c r="GH8" s="12" t="s">
        <v>184</v>
      </c>
      <c r="GI8" s="12" t="s">
        <v>184</v>
      </c>
      <c r="GJ8" s="12" t="s">
        <v>184</v>
      </c>
      <c r="GK8" s="12" t="s">
        <v>184</v>
      </c>
      <c r="GL8" s="12" t="s">
        <v>184</v>
      </c>
      <c r="GM8" s="12" t="s">
        <v>184</v>
      </c>
      <c r="GN8" s="12" t="s">
        <v>184</v>
      </c>
      <c r="GO8" s="12" t="s">
        <v>184</v>
      </c>
      <c r="GP8" s="12" t="s">
        <v>184</v>
      </c>
      <c r="GQ8" s="12" t="s">
        <v>184</v>
      </c>
      <c r="GR8" s="12" t="s">
        <v>184</v>
      </c>
      <c r="GS8" s="12" t="s">
        <v>184</v>
      </c>
      <c r="GT8" s="12" t="s">
        <v>184</v>
      </c>
      <c r="GU8" s="12" t="s">
        <v>184</v>
      </c>
      <c r="GV8" s="12" t="s">
        <v>184</v>
      </c>
      <c r="GW8" s="12" t="s">
        <v>184</v>
      </c>
      <c r="GX8" s="12" t="s">
        <v>184</v>
      </c>
      <c r="GY8" s="12" t="s">
        <v>184</v>
      </c>
      <c r="GZ8" s="12" t="s">
        <v>184</v>
      </c>
      <c r="HA8" s="12" t="s">
        <v>184</v>
      </c>
      <c r="HB8" s="12" t="s">
        <v>184</v>
      </c>
      <c r="HC8" s="12" t="s">
        <v>184</v>
      </c>
      <c r="HD8" s="12" t="s">
        <v>184</v>
      </c>
      <c r="HE8" s="12" t="s">
        <v>184</v>
      </c>
      <c r="HF8" s="12" t="s">
        <v>184</v>
      </c>
      <c r="HG8" s="12" t="s">
        <v>184</v>
      </c>
      <c r="HH8" s="12" t="s">
        <v>184</v>
      </c>
      <c r="HI8" s="12" t="s">
        <v>184</v>
      </c>
      <c r="HJ8" s="12" t="s">
        <v>184</v>
      </c>
      <c r="HK8" s="12" t="s">
        <v>184</v>
      </c>
      <c r="HL8" s="12" t="s">
        <v>184</v>
      </c>
      <c r="HM8" s="12" t="s">
        <v>184</v>
      </c>
      <c r="HN8" s="12" t="s">
        <v>184</v>
      </c>
      <c r="HO8" s="12" t="s">
        <v>184</v>
      </c>
      <c r="HP8" s="12" t="s">
        <v>184</v>
      </c>
      <c r="HQ8" s="12" t="s">
        <v>184</v>
      </c>
      <c r="HR8" s="12" t="s">
        <v>184</v>
      </c>
      <c r="HS8" s="12" t="s">
        <v>184</v>
      </c>
      <c r="HT8" s="12" t="s">
        <v>184</v>
      </c>
      <c r="HU8" s="12" t="s">
        <v>184</v>
      </c>
      <c r="HV8" s="12" t="s">
        <v>184</v>
      </c>
      <c r="HW8" s="12" t="s">
        <v>184</v>
      </c>
      <c r="HX8" s="12" t="s">
        <v>184</v>
      </c>
      <c r="HY8" s="12" t="s">
        <v>184</v>
      </c>
      <c r="HZ8" s="12" t="s">
        <v>184</v>
      </c>
      <c r="IA8" s="12" t="s">
        <v>184</v>
      </c>
      <c r="IB8" s="12" t="s">
        <v>184</v>
      </c>
      <c r="IC8" s="12" t="s">
        <v>184</v>
      </c>
      <c r="ID8" s="12" t="s">
        <v>184</v>
      </c>
      <c r="IE8" s="12" t="s">
        <v>184</v>
      </c>
      <c r="IF8" s="12" t="s">
        <v>184</v>
      </c>
      <c r="IG8" s="12" t="s">
        <v>184</v>
      </c>
      <c r="IH8" s="12" t="s">
        <v>184</v>
      </c>
      <c r="II8" s="12" t="s">
        <v>184</v>
      </c>
      <c r="IJ8" s="12" t="s">
        <v>184</v>
      </c>
      <c r="IK8" s="12" t="s">
        <v>184</v>
      </c>
      <c r="IL8" s="12" t="s">
        <v>184</v>
      </c>
      <c r="IM8" s="12" t="s">
        <v>184</v>
      </c>
      <c r="IN8" s="12" t="s">
        <v>184</v>
      </c>
      <c r="IO8" s="12" t="s">
        <v>184</v>
      </c>
      <c r="IP8" s="12" t="s">
        <v>184</v>
      </c>
      <c r="IQ8" s="12" t="s">
        <v>184</v>
      </c>
      <c r="IR8" s="12" t="s">
        <v>184</v>
      </c>
      <c r="IS8" s="12" t="s">
        <v>184</v>
      </c>
      <c r="IT8" s="12" t="s">
        <v>184</v>
      </c>
      <c r="IU8" s="12" t="s">
        <v>184</v>
      </c>
      <c r="IV8" s="12" t="s">
        <v>184</v>
      </c>
      <c r="IW8" s="12" t="s">
        <v>184</v>
      </c>
      <c r="IX8" s="12" t="s">
        <v>184</v>
      </c>
      <c r="IY8" s="12" t="s">
        <v>184</v>
      </c>
      <c r="IZ8" s="12" t="s">
        <v>184</v>
      </c>
      <c r="JA8" s="12" t="s">
        <v>184</v>
      </c>
      <c r="JB8" s="12" t="s">
        <v>184</v>
      </c>
      <c r="JC8" s="12" t="s">
        <v>184</v>
      </c>
      <c r="JD8" s="12" t="s">
        <v>184</v>
      </c>
      <c r="JE8" s="12" t="s">
        <v>184</v>
      </c>
      <c r="JF8" s="12" t="s">
        <v>184</v>
      </c>
      <c r="JG8" s="12" t="s">
        <v>184</v>
      </c>
      <c r="JH8" s="12" t="s">
        <v>184</v>
      </c>
      <c r="JI8" s="12" t="s">
        <v>184</v>
      </c>
      <c r="JJ8" s="12" t="s">
        <v>184</v>
      </c>
      <c r="JK8" s="12" t="s">
        <v>184</v>
      </c>
      <c r="JL8" s="12" t="s">
        <v>184</v>
      </c>
      <c r="JM8" s="12" t="s">
        <v>184</v>
      </c>
      <c r="JN8" s="12" t="s">
        <v>184</v>
      </c>
      <c r="JO8" s="12" t="s">
        <v>184</v>
      </c>
      <c r="JP8" s="12" t="s">
        <v>184</v>
      </c>
      <c r="JQ8" s="12" t="s">
        <v>184</v>
      </c>
      <c r="JR8" s="12" t="s">
        <v>184</v>
      </c>
      <c r="JS8" s="12" t="s">
        <v>184</v>
      </c>
      <c r="JT8" s="12" t="s">
        <v>184</v>
      </c>
      <c r="JU8" s="12" t="s">
        <v>184</v>
      </c>
      <c r="JV8" s="12" t="s">
        <v>184</v>
      </c>
      <c r="JW8" s="12" t="s">
        <v>184</v>
      </c>
      <c r="JX8" s="12" t="s">
        <v>184</v>
      </c>
      <c r="JY8" s="12" t="s">
        <v>184</v>
      </c>
      <c r="JZ8" s="12" t="s">
        <v>184</v>
      </c>
      <c r="KA8" s="12" t="s">
        <v>184</v>
      </c>
      <c r="KB8" s="12" t="s">
        <v>184</v>
      </c>
      <c r="KC8" s="12" t="s">
        <v>184</v>
      </c>
      <c r="KD8" s="12" t="s">
        <v>184</v>
      </c>
      <c r="KE8" s="12" t="s">
        <v>184</v>
      </c>
      <c r="KF8" s="12" t="s">
        <v>184</v>
      </c>
      <c r="KG8" s="12" t="s">
        <v>184</v>
      </c>
      <c r="KH8" s="12" t="s">
        <v>184</v>
      </c>
      <c r="KI8" s="12" t="s">
        <v>184</v>
      </c>
      <c r="KJ8" s="12" t="s">
        <v>184</v>
      </c>
      <c r="KK8" s="12" t="s">
        <v>184</v>
      </c>
      <c r="KL8" s="12" t="s">
        <v>184</v>
      </c>
      <c r="KM8" s="12" t="s">
        <v>184</v>
      </c>
      <c r="KN8" s="12" t="s">
        <v>184</v>
      </c>
      <c r="KO8" s="12" t="s">
        <v>184</v>
      </c>
      <c r="KP8" s="12" t="s">
        <v>184</v>
      </c>
      <c r="KQ8" s="12" t="s">
        <v>184</v>
      </c>
    </row>
    <row r="9" spans="1:303" s="13" customFormat="1" x14ac:dyDescent="0.25">
      <c r="A9" s="69"/>
      <c r="B9" s="69"/>
      <c r="C9" s="69"/>
      <c r="D9" s="14" t="str">
        <f>IF(VLOOKUP(D$7,'5A - Seznam jednání NK-sekce'!$A$10:$N$309,14,FALSE)&lt;&gt;0,VLOOKUP(D$7,'5A - Seznam jednání NK-sekce'!$A$10:$N$309,3,FALSE),"")</f>
        <v/>
      </c>
      <c r="E9" s="14" t="str">
        <f>IF(VLOOKUP(E$7,'5A - Seznam jednání NK-sekce'!$A$10:$N$309,14,FALSE)&lt;&gt;0,VLOOKUP(E$7,'5A - Seznam jednání NK-sekce'!$A$10:$N$309,3,FALSE),"")</f>
        <v/>
      </c>
      <c r="F9" s="14" t="str">
        <f>IF(VLOOKUP(F$7,'5A - Seznam jednání NK-sekce'!$A$10:$N$309,14,FALSE)&lt;&gt;0,VLOOKUP(F$7,'5A - Seznam jednání NK-sekce'!$A$10:$N$309,3,FALSE),"")</f>
        <v/>
      </c>
      <c r="G9" s="14" t="str">
        <f>IF(VLOOKUP(G$7,'5A - Seznam jednání NK-sekce'!$A$10:$N$309,14,FALSE)&lt;&gt;0,VLOOKUP(G$7,'5A - Seznam jednání NK-sekce'!$A$10:$N$309,3,FALSE),"")</f>
        <v/>
      </c>
      <c r="H9" s="14" t="str">
        <f>IF(VLOOKUP(H$7,'5A - Seznam jednání NK-sekce'!$A$10:$N$309,14,FALSE)&lt;&gt;0,VLOOKUP(H$7,'5A - Seznam jednání NK-sekce'!$A$10:$N$309,3,FALSE),"")</f>
        <v/>
      </c>
      <c r="I9" s="14" t="str">
        <f>IF(VLOOKUP(I$7,'5A - Seznam jednání NK-sekce'!$A$10:$N$309,14,FALSE)&lt;&gt;0,VLOOKUP(I$7,'5A - Seznam jednání NK-sekce'!$A$10:$N$309,3,FALSE),"")</f>
        <v/>
      </c>
      <c r="J9" s="14" t="str">
        <f>IF(VLOOKUP(J$7,'5A - Seznam jednání NK-sekce'!$A$10:$N$309,14,FALSE)&lt;&gt;0,VLOOKUP(J$7,'5A - Seznam jednání NK-sekce'!$A$10:$N$309,3,FALSE),"")</f>
        <v/>
      </c>
      <c r="K9" s="14" t="str">
        <f>IF(VLOOKUP(K$7,'5A - Seznam jednání NK-sekce'!$A$10:$N$309,14,FALSE)&lt;&gt;0,VLOOKUP(K$7,'5A - Seznam jednání NK-sekce'!$A$10:$N$309,3,FALSE),"")</f>
        <v/>
      </c>
      <c r="L9" s="14" t="str">
        <f>IF(VLOOKUP(L$7,'5A - Seznam jednání NK-sekce'!$A$10:$N$309,14,FALSE)&lt;&gt;0,VLOOKUP(L$7,'5A - Seznam jednání NK-sekce'!$A$10:$N$309,3,FALSE),"")</f>
        <v/>
      </c>
      <c r="M9" s="14" t="str">
        <f>IF(VLOOKUP(M$7,'5A - Seznam jednání NK-sekce'!$A$10:$N$309,14,FALSE)&lt;&gt;0,VLOOKUP(M$7,'5A - Seznam jednání NK-sekce'!$A$10:$N$309,3,FALSE),"")</f>
        <v/>
      </c>
      <c r="N9" s="14" t="str">
        <f>IF(VLOOKUP(N$7,'5A - Seznam jednání NK-sekce'!$A$10:$N$309,14,FALSE)&lt;&gt;0,VLOOKUP(N$7,'5A - Seznam jednání NK-sekce'!$A$10:$N$309,3,FALSE),"")</f>
        <v/>
      </c>
      <c r="O9" s="14" t="str">
        <f>IF(VLOOKUP(O$7,'5A - Seznam jednání NK-sekce'!$A$10:$N$309,14,FALSE)&lt;&gt;0,VLOOKUP(O$7,'5A - Seznam jednání NK-sekce'!$A$10:$N$309,3,FALSE),"")</f>
        <v/>
      </c>
      <c r="P9" s="14" t="str">
        <f>IF(VLOOKUP(P$7,'5A - Seznam jednání NK-sekce'!$A$10:$N$309,14,FALSE)&lt;&gt;0,VLOOKUP(P$7,'5A - Seznam jednání NK-sekce'!$A$10:$N$309,3,FALSE),"")</f>
        <v/>
      </c>
      <c r="Q9" s="14" t="str">
        <f>IF(VLOOKUP(Q$7,'5A - Seznam jednání NK-sekce'!$A$10:$N$309,14,FALSE)&lt;&gt;0,VLOOKUP(Q$7,'5A - Seznam jednání NK-sekce'!$A$10:$N$309,3,FALSE),"")</f>
        <v/>
      </c>
      <c r="R9" s="14" t="str">
        <f>IF(VLOOKUP(R$7,'5A - Seznam jednání NK-sekce'!$A$10:$N$309,14,FALSE)&lt;&gt;0,VLOOKUP(R$7,'5A - Seznam jednání NK-sekce'!$A$10:$N$309,3,FALSE),"")</f>
        <v/>
      </c>
      <c r="S9" s="14" t="str">
        <f>IF(VLOOKUP(S$7,'5A - Seznam jednání NK-sekce'!$A$10:$N$309,14,FALSE)&lt;&gt;0,VLOOKUP(S$7,'5A - Seznam jednání NK-sekce'!$A$10:$N$309,3,FALSE),"")</f>
        <v/>
      </c>
      <c r="T9" s="14" t="str">
        <f>IF(VLOOKUP(T$7,'5A - Seznam jednání NK-sekce'!$A$10:$N$309,14,FALSE)&lt;&gt;0,VLOOKUP(T$7,'5A - Seznam jednání NK-sekce'!$A$10:$N$309,3,FALSE),"")</f>
        <v/>
      </c>
      <c r="U9" s="14" t="str">
        <f>IF(VLOOKUP(U$7,'5A - Seznam jednání NK-sekce'!$A$10:$N$309,14,FALSE)&lt;&gt;0,VLOOKUP(U$7,'5A - Seznam jednání NK-sekce'!$A$10:$N$309,3,FALSE),"")</f>
        <v/>
      </c>
      <c r="V9" s="14" t="str">
        <f>IF(VLOOKUP(V$7,'5A - Seznam jednání NK-sekce'!$A$10:$N$309,14,FALSE)&lt;&gt;0,VLOOKUP(V$7,'5A - Seznam jednání NK-sekce'!$A$10:$N$309,3,FALSE),"")</f>
        <v/>
      </c>
      <c r="W9" s="14" t="str">
        <f>IF(VLOOKUP(W$7,'5A - Seznam jednání NK-sekce'!$A$10:$N$309,14,FALSE)&lt;&gt;0,VLOOKUP(W$7,'5A - Seznam jednání NK-sekce'!$A$10:$N$309,3,FALSE),"")</f>
        <v/>
      </c>
      <c r="X9" s="14" t="str">
        <f>IF(VLOOKUP(X$7,'5A - Seznam jednání NK-sekce'!$A$10:$N$309,14,FALSE)&lt;&gt;0,VLOOKUP(X$7,'5A - Seznam jednání NK-sekce'!$A$10:$N$309,3,FALSE),"")</f>
        <v/>
      </c>
      <c r="Y9" s="14" t="str">
        <f>IF(VLOOKUP(Y$7,'5A - Seznam jednání NK-sekce'!$A$10:$N$309,14,FALSE)&lt;&gt;0,VLOOKUP(Y$7,'5A - Seznam jednání NK-sekce'!$A$10:$N$309,3,FALSE),"")</f>
        <v/>
      </c>
      <c r="Z9" s="14" t="str">
        <f>IF(VLOOKUP(Z$7,'5A - Seznam jednání NK-sekce'!$A$10:$N$309,14,FALSE)&lt;&gt;0,VLOOKUP(Z$7,'5A - Seznam jednání NK-sekce'!$A$10:$N$309,3,FALSE),"")</f>
        <v/>
      </c>
      <c r="AA9" s="14" t="str">
        <f>IF(VLOOKUP(AA$7,'5A - Seznam jednání NK-sekce'!$A$10:$N$309,14,FALSE)&lt;&gt;0,VLOOKUP(AA$7,'5A - Seznam jednání NK-sekce'!$A$10:$N$309,3,FALSE),"")</f>
        <v/>
      </c>
      <c r="AB9" s="14" t="str">
        <f>IF(VLOOKUP(AB$7,'5A - Seznam jednání NK-sekce'!$A$10:$N$309,14,FALSE)&lt;&gt;0,VLOOKUP(AB$7,'5A - Seznam jednání NK-sekce'!$A$10:$N$309,3,FALSE),"")</f>
        <v/>
      </c>
      <c r="AC9" s="14" t="str">
        <f>IF(VLOOKUP(AC$7,'5A - Seznam jednání NK-sekce'!$A$10:$N$309,14,FALSE)&lt;&gt;0,VLOOKUP(AC$7,'5A - Seznam jednání NK-sekce'!$A$10:$N$309,3,FALSE),"")</f>
        <v/>
      </c>
      <c r="AD9" s="14" t="str">
        <f>IF(VLOOKUP(AD$7,'5A - Seznam jednání NK-sekce'!$A$10:$N$309,14,FALSE)&lt;&gt;0,VLOOKUP(AD$7,'5A - Seznam jednání NK-sekce'!$A$10:$N$309,3,FALSE),"")</f>
        <v/>
      </c>
      <c r="AE9" s="14" t="str">
        <f>IF(VLOOKUP(AE$7,'5A - Seznam jednání NK-sekce'!$A$10:$N$309,14,FALSE)&lt;&gt;0,VLOOKUP(AE$7,'5A - Seznam jednání NK-sekce'!$A$10:$N$309,3,FALSE),"")</f>
        <v/>
      </c>
      <c r="AF9" s="14" t="str">
        <f>IF(VLOOKUP(AF$7,'5A - Seznam jednání NK-sekce'!$A$10:$N$309,14,FALSE)&lt;&gt;0,VLOOKUP(AF$7,'5A - Seznam jednání NK-sekce'!$A$10:$N$309,3,FALSE),"")</f>
        <v/>
      </c>
      <c r="AG9" s="14" t="str">
        <f>IF(VLOOKUP(AG$7,'5A - Seznam jednání NK-sekce'!$A$10:$N$309,14,FALSE)&lt;&gt;0,VLOOKUP(AG$7,'5A - Seznam jednání NK-sekce'!$A$10:$N$309,3,FALSE),"")</f>
        <v/>
      </c>
      <c r="AH9" s="14" t="str">
        <f>IF(VLOOKUP(AH$7,'5A - Seznam jednání NK-sekce'!$A$10:$N$309,14,FALSE)&lt;&gt;0,VLOOKUP(AH$7,'5A - Seznam jednání NK-sekce'!$A$10:$N$309,3,FALSE),"")</f>
        <v/>
      </c>
      <c r="AI9" s="14" t="str">
        <f>IF(VLOOKUP(AI$7,'5A - Seznam jednání NK-sekce'!$A$10:$N$309,14,FALSE)&lt;&gt;0,VLOOKUP(AI$7,'5A - Seznam jednání NK-sekce'!$A$10:$N$309,3,FALSE),"")</f>
        <v/>
      </c>
      <c r="AJ9" s="14" t="str">
        <f>IF(VLOOKUP(AJ$7,'5A - Seznam jednání NK-sekce'!$A$10:$N$309,14,FALSE)&lt;&gt;0,VLOOKUP(AJ$7,'5A - Seznam jednání NK-sekce'!$A$10:$N$309,3,FALSE),"")</f>
        <v/>
      </c>
      <c r="AK9" s="14" t="str">
        <f>IF(VLOOKUP(AK$7,'5A - Seznam jednání NK-sekce'!$A$10:$N$309,14,FALSE)&lt;&gt;0,VLOOKUP(AK$7,'5A - Seznam jednání NK-sekce'!$A$10:$N$309,3,FALSE),"")</f>
        <v/>
      </c>
      <c r="AL9" s="14" t="str">
        <f>IF(VLOOKUP(AL$7,'5A - Seznam jednání NK-sekce'!$A$10:$N$309,14,FALSE)&lt;&gt;0,VLOOKUP(AL$7,'5A - Seznam jednání NK-sekce'!$A$10:$N$309,3,FALSE),"")</f>
        <v/>
      </c>
      <c r="AM9" s="14" t="str">
        <f>IF(VLOOKUP(AM$7,'5A - Seznam jednání NK-sekce'!$A$10:$N$309,14,FALSE)&lt;&gt;0,VLOOKUP(AM$7,'5A - Seznam jednání NK-sekce'!$A$10:$N$309,3,FALSE),"")</f>
        <v/>
      </c>
      <c r="AN9" s="14" t="str">
        <f>IF(VLOOKUP(AN$7,'5A - Seznam jednání NK-sekce'!$A$10:$N$309,14,FALSE)&lt;&gt;0,VLOOKUP(AN$7,'5A - Seznam jednání NK-sekce'!$A$10:$N$309,3,FALSE),"")</f>
        <v/>
      </c>
      <c r="AO9" s="14" t="str">
        <f>IF(VLOOKUP(AO$7,'5A - Seznam jednání NK-sekce'!$A$10:$N$309,14,FALSE)&lt;&gt;0,VLOOKUP(AO$7,'5A - Seznam jednání NK-sekce'!$A$10:$N$309,3,FALSE),"")</f>
        <v/>
      </c>
      <c r="AP9" s="14" t="str">
        <f>IF(VLOOKUP(AP$7,'5A - Seznam jednání NK-sekce'!$A$10:$N$309,14,FALSE)&lt;&gt;0,VLOOKUP(AP$7,'5A - Seznam jednání NK-sekce'!$A$10:$N$309,3,FALSE),"")</f>
        <v/>
      </c>
      <c r="AQ9" s="14" t="str">
        <f>IF(VLOOKUP(AQ$7,'5A - Seznam jednání NK-sekce'!$A$10:$N$309,14,FALSE)&lt;&gt;0,VLOOKUP(AQ$7,'5A - Seznam jednání NK-sekce'!$A$10:$N$309,3,FALSE),"")</f>
        <v/>
      </c>
      <c r="AR9" s="14" t="str">
        <f>IF(VLOOKUP(AR$7,'5A - Seznam jednání NK-sekce'!$A$10:$N$309,14,FALSE)&lt;&gt;0,VLOOKUP(AR$7,'5A - Seznam jednání NK-sekce'!$A$10:$N$309,3,FALSE),"")</f>
        <v/>
      </c>
      <c r="AS9" s="14" t="str">
        <f>IF(VLOOKUP(AS$7,'5A - Seznam jednání NK-sekce'!$A$10:$N$309,14,FALSE)&lt;&gt;0,VLOOKUP(AS$7,'5A - Seznam jednání NK-sekce'!$A$10:$N$309,3,FALSE),"")</f>
        <v/>
      </c>
      <c r="AT9" s="14" t="str">
        <f>IF(VLOOKUP(AT$7,'5A - Seznam jednání NK-sekce'!$A$10:$N$309,14,FALSE)&lt;&gt;0,VLOOKUP(AT$7,'5A - Seznam jednání NK-sekce'!$A$10:$N$309,3,FALSE),"")</f>
        <v/>
      </c>
      <c r="AU9" s="14" t="str">
        <f>IF(VLOOKUP(AU$7,'5A - Seznam jednání NK-sekce'!$A$10:$N$309,14,FALSE)&lt;&gt;0,VLOOKUP(AU$7,'5A - Seznam jednání NK-sekce'!$A$10:$N$309,3,FALSE),"")</f>
        <v/>
      </c>
      <c r="AV9" s="14" t="str">
        <f>IF(VLOOKUP(AV$7,'5A - Seznam jednání NK-sekce'!$A$10:$N$309,14,FALSE)&lt;&gt;0,VLOOKUP(AV$7,'5A - Seznam jednání NK-sekce'!$A$10:$N$309,3,FALSE),"")</f>
        <v/>
      </c>
      <c r="AW9" s="14" t="str">
        <f>IF(VLOOKUP(AW$7,'5A - Seznam jednání NK-sekce'!$A$10:$N$309,14,FALSE)&lt;&gt;0,VLOOKUP(AW$7,'5A - Seznam jednání NK-sekce'!$A$10:$N$309,3,FALSE),"")</f>
        <v/>
      </c>
      <c r="AX9" s="14" t="str">
        <f>IF(VLOOKUP(AX$7,'5A - Seznam jednání NK-sekce'!$A$10:$N$309,14,FALSE)&lt;&gt;0,VLOOKUP(AX$7,'5A - Seznam jednání NK-sekce'!$A$10:$N$309,3,FALSE),"")</f>
        <v/>
      </c>
      <c r="AY9" s="14" t="str">
        <f>IF(VLOOKUP(AY$7,'5A - Seznam jednání NK-sekce'!$A$10:$N$309,14,FALSE)&lt;&gt;0,VLOOKUP(AY$7,'5A - Seznam jednání NK-sekce'!$A$10:$N$309,3,FALSE),"")</f>
        <v/>
      </c>
      <c r="AZ9" s="14" t="str">
        <f>IF(VLOOKUP(AZ$7,'5A - Seznam jednání NK-sekce'!$A$10:$N$309,14,FALSE)&lt;&gt;0,VLOOKUP(AZ$7,'5A - Seznam jednání NK-sekce'!$A$10:$N$309,3,FALSE),"")</f>
        <v/>
      </c>
      <c r="BA9" s="14" t="str">
        <f>IF(VLOOKUP(BA$7,'5A - Seznam jednání NK-sekce'!$A$10:$N$309,14,FALSE)&lt;&gt;0,VLOOKUP(BA$7,'5A - Seznam jednání NK-sekce'!$A$10:$N$309,3,FALSE),"")</f>
        <v/>
      </c>
      <c r="BB9" s="14" t="str">
        <f>IF(VLOOKUP(BB$7,'5A - Seznam jednání NK-sekce'!$A$10:$N$309,14,FALSE)&lt;&gt;0,VLOOKUP(BB$7,'5A - Seznam jednání NK-sekce'!$A$10:$N$309,3,FALSE),"")</f>
        <v/>
      </c>
      <c r="BC9" s="14" t="str">
        <f>IF(VLOOKUP(BC$7,'5A - Seznam jednání NK-sekce'!$A$10:$N$309,14,FALSE)&lt;&gt;0,VLOOKUP(BC$7,'5A - Seznam jednání NK-sekce'!$A$10:$N$309,3,FALSE),"")</f>
        <v/>
      </c>
      <c r="BD9" s="14" t="str">
        <f>IF(VLOOKUP(BD$7,'5A - Seznam jednání NK-sekce'!$A$10:$N$309,14,FALSE)&lt;&gt;0,VLOOKUP(BD$7,'5A - Seznam jednání NK-sekce'!$A$10:$N$309,3,FALSE),"")</f>
        <v/>
      </c>
      <c r="BE9" s="14" t="str">
        <f>IF(VLOOKUP(BE$7,'5A - Seznam jednání NK-sekce'!$A$10:$N$309,14,FALSE)&lt;&gt;0,VLOOKUP(BE$7,'5A - Seznam jednání NK-sekce'!$A$10:$N$309,3,FALSE),"")</f>
        <v/>
      </c>
      <c r="BF9" s="14" t="str">
        <f>IF(VLOOKUP(BF$7,'5A - Seznam jednání NK-sekce'!$A$10:$N$309,14,FALSE)&lt;&gt;0,VLOOKUP(BF$7,'5A - Seznam jednání NK-sekce'!$A$10:$N$309,3,FALSE),"")</f>
        <v/>
      </c>
      <c r="BG9" s="14" t="str">
        <f>IF(VLOOKUP(BG$7,'5A - Seznam jednání NK-sekce'!$A$10:$N$309,14,FALSE)&lt;&gt;0,VLOOKUP(BG$7,'5A - Seznam jednání NK-sekce'!$A$10:$N$309,3,FALSE),"")</f>
        <v/>
      </c>
      <c r="BH9" s="14" t="str">
        <f>IF(VLOOKUP(BH$7,'5A - Seznam jednání NK-sekce'!$A$10:$N$309,14,FALSE)&lt;&gt;0,VLOOKUP(BH$7,'5A - Seznam jednání NK-sekce'!$A$10:$N$309,3,FALSE),"")</f>
        <v/>
      </c>
      <c r="BI9" s="14" t="str">
        <f>IF(VLOOKUP(BI$7,'5A - Seznam jednání NK-sekce'!$A$10:$N$309,14,FALSE)&lt;&gt;0,VLOOKUP(BI$7,'5A - Seznam jednání NK-sekce'!$A$10:$N$309,3,FALSE),"")</f>
        <v/>
      </c>
      <c r="BJ9" s="14" t="str">
        <f>IF(VLOOKUP(BJ$7,'5A - Seznam jednání NK-sekce'!$A$10:$N$309,14,FALSE)&lt;&gt;0,VLOOKUP(BJ$7,'5A - Seznam jednání NK-sekce'!$A$10:$N$309,3,FALSE),"")</f>
        <v/>
      </c>
      <c r="BK9" s="14" t="str">
        <f>IF(VLOOKUP(BK$7,'5A - Seznam jednání NK-sekce'!$A$10:$N$309,14,FALSE)&lt;&gt;0,VLOOKUP(BK$7,'5A - Seznam jednání NK-sekce'!$A$10:$N$309,3,FALSE),"")</f>
        <v/>
      </c>
      <c r="BL9" s="14" t="str">
        <f>IF(VLOOKUP(BL$7,'5A - Seznam jednání NK-sekce'!$A$10:$N$309,14,FALSE)&lt;&gt;0,VLOOKUP(BL$7,'5A - Seznam jednání NK-sekce'!$A$10:$N$309,3,FALSE),"")</f>
        <v/>
      </c>
      <c r="BM9" s="14" t="str">
        <f>IF(VLOOKUP(BM$7,'5A - Seznam jednání NK-sekce'!$A$10:$N$309,14,FALSE)&lt;&gt;0,VLOOKUP(BM$7,'5A - Seznam jednání NK-sekce'!$A$10:$N$309,3,FALSE),"")</f>
        <v/>
      </c>
      <c r="BN9" s="14" t="str">
        <f>IF(VLOOKUP(BN$7,'5A - Seznam jednání NK-sekce'!$A$10:$N$309,14,FALSE)&lt;&gt;0,VLOOKUP(BN$7,'5A - Seznam jednání NK-sekce'!$A$10:$N$309,3,FALSE),"")</f>
        <v/>
      </c>
      <c r="BO9" s="14" t="str">
        <f>IF(VLOOKUP(BO$7,'5A - Seznam jednání NK-sekce'!$A$10:$N$309,14,FALSE)&lt;&gt;0,VLOOKUP(BO$7,'5A - Seznam jednání NK-sekce'!$A$10:$N$309,3,FALSE),"")</f>
        <v/>
      </c>
      <c r="BP9" s="14" t="str">
        <f>IF(VLOOKUP(BP$7,'5A - Seznam jednání NK-sekce'!$A$10:$N$309,14,FALSE)&lt;&gt;0,VLOOKUP(BP$7,'5A - Seznam jednání NK-sekce'!$A$10:$N$309,3,FALSE),"")</f>
        <v/>
      </c>
      <c r="BQ9" s="14" t="str">
        <f>IF(VLOOKUP(BQ$7,'5A - Seznam jednání NK-sekce'!$A$10:$N$309,14,FALSE)&lt;&gt;0,VLOOKUP(BQ$7,'5A - Seznam jednání NK-sekce'!$A$10:$N$309,3,FALSE),"")</f>
        <v/>
      </c>
      <c r="BR9" s="14" t="str">
        <f>IF(VLOOKUP(BR$7,'5A - Seznam jednání NK-sekce'!$A$10:$N$309,14,FALSE)&lt;&gt;0,VLOOKUP(BR$7,'5A - Seznam jednání NK-sekce'!$A$10:$N$309,3,FALSE),"")</f>
        <v/>
      </c>
      <c r="BS9" s="14" t="str">
        <f>IF(VLOOKUP(BS$7,'5A - Seznam jednání NK-sekce'!$A$10:$N$309,14,FALSE)&lt;&gt;0,VLOOKUP(BS$7,'5A - Seznam jednání NK-sekce'!$A$10:$N$309,3,FALSE),"")</f>
        <v/>
      </c>
      <c r="BT9" s="14" t="str">
        <f>IF(VLOOKUP(BT$7,'5A - Seznam jednání NK-sekce'!$A$10:$N$309,14,FALSE)&lt;&gt;0,VLOOKUP(BT$7,'5A - Seznam jednání NK-sekce'!$A$10:$N$309,3,FALSE),"")</f>
        <v/>
      </c>
      <c r="BU9" s="14" t="str">
        <f>IF(VLOOKUP(BU$7,'5A - Seznam jednání NK-sekce'!$A$10:$N$309,14,FALSE)&lt;&gt;0,VLOOKUP(BU$7,'5A - Seznam jednání NK-sekce'!$A$10:$N$309,3,FALSE),"")</f>
        <v/>
      </c>
      <c r="BV9" s="14" t="str">
        <f>IF(VLOOKUP(BV$7,'5A - Seznam jednání NK-sekce'!$A$10:$N$309,14,FALSE)&lt;&gt;0,VLOOKUP(BV$7,'5A - Seznam jednání NK-sekce'!$A$10:$N$309,3,FALSE),"")</f>
        <v/>
      </c>
      <c r="BW9" s="14" t="str">
        <f>IF(VLOOKUP(BW$7,'5A - Seznam jednání NK-sekce'!$A$10:$N$309,14,FALSE)&lt;&gt;0,VLOOKUP(BW$7,'5A - Seznam jednání NK-sekce'!$A$10:$N$309,3,FALSE),"")</f>
        <v/>
      </c>
      <c r="BX9" s="14" t="str">
        <f>IF(VLOOKUP(BX$7,'5A - Seznam jednání NK-sekce'!$A$10:$N$309,14,FALSE)&lt;&gt;0,VLOOKUP(BX$7,'5A - Seznam jednání NK-sekce'!$A$10:$N$309,3,FALSE),"")</f>
        <v/>
      </c>
      <c r="BY9" s="14" t="str">
        <f>IF(VLOOKUP(BY$7,'5A - Seznam jednání NK-sekce'!$A$10:$N$309,14,FALSE)&lt;&gt;0,VLOOKUP(BY$7,'5A - Seznam jednání NK-sekce'!$A$10:$N$309,3,FALSE),"")</f>
        <v/>
      </c>
      <c r="BZ9" s="14" t="str">
        <f>IF(VLOOKUP(BZ$7,'5A - Seznam jednání NK-sekce'!$A$10:$N$309,14,FALSE)&lt;&gt;0,VLOOKUP(BZ$7,'5A - Seznam jednání NK-sekce'!$A$10:$N$309,3,FALSE),"")</f>
        <v/>
      </c>
      <c r="CA9" s="14" t="str">
        <f>IF(VLOOKUP(CA$7,'5A - Seznam jednání NK-sekce'!$A$10:$N$309,14,FALSE)&lt;&gt;0,VLOOKUP(CA$7,'5A - Seznam jednání NK-sekce'!$A$10:$N$309,3,FALSE),"")</f>
        <v/>
      </c>
      <c r="CB9" s="14" t="str">
        <f>IF(VLOOKUP(CB$7,'5A - Seznam jednání NK-sekce'!$A$10:$N$309,14,FALSE)&lt;&gt;0,VLOOKUP(CB$7,'5A - Seznam jednání NK-sekce'!$A$10:$N$309,3,FALSE),"")</f>
        <v/>
      </c>
      <c r="CC9" s="14" t="str">
        <f>IF(VLOOKUP(CC$7,'5A - Seznam jednání NK-sekce'!$A$10:$N$309,14,FALSE)&lt;&gt;0,VLOOKUP(CC$7,'5A - Seznam jednání NK-sekce'!$A$10:$N$309,3,FALSE),"")</f>
        <v/>
      </c>
      <c r="CD9" s="14" t="str">
        <f>IF(VLOOKUP(CD$7,'5A - Seznam jednání NK-sekce'!$A$10:$N$309,14,FALSE)&lt;&gt;0,VLOOKUP(CD$7,'5A - Seznam jednání NK-sekce'!$A$10:$N$309,3,FALSE),"")</f>
        <v/>
      </c>
      <c r="CE9" s="14" t="str">
        <f>IF(VLOOKUP(CE$7,'5A - Seznam jednání NK-sekce'!$A$10:$N$309,14,FALSE)&lt;&gt;0,VLOOKUP(CE$7,'5A - Seznam jednání NK-sekce'!$A$10:$N$309,3,FALSE),"")</f>
        <v/>
      </c>
      <c r="CF9" s="14" t="str">
        <f>IF(VLOOKUP(CF$7,'5A - Seznam jednání NK-sekce'!$A$10:$N$309,14,FALSE)&lt;&gt;0,VLOOKUP(CF$7,'5A - Seznam jednání NK-sekce'!$A$10:$N$309,3,FALSE),"")</f>
        <v/>
      </c>
      <c r="CG9" s="14" t="str">
        <f>IF(VLOOKUP(CG$7,'5A - Seznam jednání NK-sekce'!$A$10:$N$309,14,FALSE)&lt;&gt;0,VLOOKUP(CG$7,'5A - Seznam jednání NK-sekce'!$A$10:$N$309,3,FALSE),"")</f>
        <v/>
      </c>
      <c r="CH9" s="14" t="str">
        <f>IF(VLOOKUP(CH$7,'5A - Seznam jednání NK-sekce'!$A$10:$N$309,14,FALSE)&lt;&gt;0,VLOOKUP(CH$7,'5A - Seznam jednání NK-sekce'!$A$10:$N$309,3,FALSE),"")</f>
        <v/>
      </c>
      <c r="CI9" s="14" t="str">
        <f>IF(VLOOKUP(CI$7,'5A - Seznam jednání NK-sekce'!$A$10:$N$309,14,FALSE)&lt;&gt;0,VLOOKUP(CI$7,'5A - Seznam jednání NK-sekce'!$A$10:$N$309,3,FALSE),"")</f>
        <v/>
      </c>
      <c r="CJ9" s="14" t="str">
        <f>IF(VLOOKUP(CJ$7,'5A - Seznam jednání NK-sekce'!$A$10:$N$309,14,FALSE)&lt;&gt;0,VLOOKUP(CJ$7,'5A - Seznam jednání NK-sekce'!$A$10:$N$309,3,FALSE),"")</f>
        <v/>
      </c>
      <c r="CK9" s="14" t="str">
        <f>IF(VLOOKUP(CK$7,'5A - Seznam jednání NK-sekce'!$A$10:$N$309,14,FALSE)&lt;&gt;0,VLOOKUP(CK$7,'5A - Seznam jednání NK-sekce'!$A$10:$N$309,3,FALSE),"")</f>
        <v/>
      </c>
      <c r="CL9" s="14" t="str">
        <f>IF(VLOOKUP(CL$7,'5A - Seznam jednání NK-sekce'!$A$10:$N$309,14,FALSE)&lt;&gt;0,VLOOKUP(CL$7,'5A - Seznam jednání NK-sekce'!$A$10:$N$309,3,FALSE),"")</f>
        <v/>
      </c>
      <c r="CM9" s="14" t="str">
        <f>IF(VLOOKUP(CM$7,'5A - Seznam jednání NK-sekce'!$A$10:$N$309,14,FALSE)&lt;&gt;0,VLOOKUP(CM$7,'5A - Seznam jednání NK-sekce'!$A$10:$N$309,3,FALSE),"")</f>
        <v/>
      </c>
      <c r="CN9" s="14" t="str">
        <f>IF(VLOOKUP(CN$7,'5A - Seznam jednání NK-sekce'!$A$10:$N$309,14,FALSE)&lt;&gt;0,VLOOKUP(CN$7,'5A - Seznam jednání NK-sekce'!$A$10:$N$309,3,FALSE),"")</f>
        <v/>
      </c>
      <c r="CO9" s="14" t="str">
        <f>IF(VLOOKUP(CO$7,'5A - Seznam jednání NK-sekce'!$A$10:$N$309,14,FALSE)&lt;&gt;0,VLOOKUP(CO$7,'5A - Seznam jednání NK-sekce'!$A$10:$N$309,3,FALSE),"")</f>
        <v/>
      </c>
      <c r="CP9" s="14" t="str">
        <f>IF(VLOOKUP(CP$7,'5A - Seznam jednání NK-sekce'!$A$10:$N$309,14,FALSE)&lt;&gt;0,VLOOKUP(CP$7,'5A - Seznam jednání NK-sekce'!$A$10:$N$309,3,FALSE),"")</f>
        <v/>
      </c>
      <c r="CQ9" s="14" t="str">
        <f>IF(VLOOKUP(CQ$7,'5A - Seznam jednání NK-sekce'!$A$10:$N$309,14,FALSE)&lt;&gt;0,VLOOKUP(CQ$7,'5A - Seznam jednání NK-sekce'!$A$10:$N$309,3,FALSE),"")</f>
        <v/>
      </c>
      <c r="CR9" s="14" t="str">
        <f>IF(VLOOKUP(CR$7,'5A - Seznam jednání NK-sekce'!$A$10:$N$309,14,FALSE)&lt;&gt;0,VLOOKUP(CR$7,'5A - Seznam jednání NK-sekce'!$A$10:$N$309,3,FALSE),"")</f>
        <v/>
      </c>
      <c r="CS9" s="14" t="str">
        <f>IF(VLOOKUP(CS$7,'5A - Seznam jednání NK-sekce'!$A$10:$N$309,14,FALSE)&lt;&gt;0,VLOOKUP(CS$7,'5A - Seznam jednání NK-sekce'!$A$10:$N$309,3,FALSE),"")</f>
        <v/>
      </c>
      <c r="CT9" s="14" t="str">
        <f>IF(VLOOKUP(CT$7,'5A - Seznam jednání NK-sekce'!$A$10:$N$309,14,FALSE)&lt;&gt;0,VLOOKUP(CT$7,'5A - Seznam jednání NK-sekce'!$A$10:$N$309,3,FALSE),"")</f>
        <v/>
      </c>
      <c r="CU9" s="14" t="str">
        <f>IF(VLOOKUP(CU$7,'5A - Seznam jednání NK-sekce'!$A$10:$N$309,14,FALSE)&lt;&gt;0,VLOOKUP(CU$7,'5A - Seznam jednání NK-sekce'!$A$10:$N$309,3,FALSE),"")</f>
        <v/>
      </c>
      <c r="CV9" s="14" t="str">
        <f>IF(VLOOKUP(CV$7,'5A - Seznam jednání NK-sekce'!$A$10:$N$309,14,FALSE)&lt;&gt;0,VLOOKUP(CV$7,'5A - Seznam jednání NK-sekce'!$A$10:$N$309,3,FALSE),"")</f>
        <v/>
      </c>
      <c r="CW9" s="14" t="str">
        <f>IF(VLOOKUP(CW$7,'5A - Seznam jednání NK-sekce'!$A$10:$N$309,14,FALSE)&lt;&gt;0,VLOOKUP(CW$7,'5A - Seznam jednání NK-sekce'!$A$10:$N$309,3,FALSE),"")</f>
        <v/>
      </c>
      <c r="CX9" s="14" t="str">
        <f>IF(VLOOKUP(CX$7,'5A - Seznam jednání NK-sekce'!$A$10:$N$309,14,FALSE)&lt;&gt;0,VLOOKUP(CX$7,'5A - Seznam jednání NK-sekce'!$A$10:$N$309,3,FALSE),"")</f>
        <v/>
      </c>
      <c r="CY9" s="14" t="str">
        <f>IF(VLOOKUP(CY$7,'5A - Seznam jednání NK-sekce'!$A$10:$N$309,14,FALSE)&lt;&gt;0,VLOOKUP(CY$7,'5A - Seznam jednání NK-sekce'!$A$10:$N$309,3,FALSE),"")</f>
        <v/>
      </c>
      <c r="CZ9" s="14" t="str">
        <f>IF(VLOOKUP(CZ$7,'5A - Seznam jednání NK-sekce'!$A$10:$N$309,14,FALSE)&lt;&gt;0,VLOOKUP(CZ$7,'5A - Seznam jednání NK-sekce'!$A$10:$N$309,3,FALSE),"")</f>
        <v/>
      </c>
      <c r="DA9" s="14" t="str">
        <f>IF(VLOOKUP(DA$7,'5A - Seznam jednání NK-sekce'!$A$10:$N$309,14,FALSE)&lt;&gt;0,VLOOKUP(DA$7,'5A - Seznam jednání NK-sekce'!$A$10:$N$309,3,FALSE),"")</f>
        <v/>
      </c>
      <c r="DB9" s="14" t="str">
        <f>IF(VLOOKUP(DB$7,'5A - Seznam jednání NK-sekce'!$A$10:$N$309,14,FALSE)&lt;&gt;0,VLOOKUP(DB$7,'5A - Seznam jednání NK-sekce'!$A$10:$N$309,3,FALSE),"")</f>
        <v/>
      </c>
      <c r="DC9" s="14" t="str">
        <f>IF(VLOOKUP(DC$7,'5A - Seznam jednání NK-sekce'!$A$10:$N$309,14,FALSE)&lt;&gt;0,VLOOKUP(DC$7,'5A - Seznam jednání NK-sekce'!$A$10:$N$309,3,FALSE),"")</f>
        <v/>
      </c>
      <c r="DD9" s="14" t="str">
        <f>IF(VLOOKUP(DD$7,'5A - Seznam jednání NK-sekce'!$A$10:$N$309,14,FALSE)&lt;&gt;0,VLOOKUP(DD$7,'5A - Seznam jednání NK-sekce'!$A$10:$N$309,3,FALSE),"")</f>
        <v/>
      </c>
      <c r="DE9" s="14" t="str">
        <f>IF(VLOOKUP(DE$7,'5A - Seznam jednání NK-sekce'!$A$10:$N$309,14,FALSE)&lt;&gt;0,VLOOKUP(DE$7,'5A - Seznam jednání NK-sekce'!$A$10:$N$309,3,FALSE),"")</f>
        <v/>
      </c>
      <c r="DF9" s="14" t="str">
        <f>IF(VLOOKUP(DF$7,'5A - Seznam jednání NK-sekce'!$A$10:$N$309,14,FALSE)&lt;&gt;0,VLOOKUP(DF$7,'5A - Seznam jednání NK-sekce'!$A$10:$N$309,3,FALSE),"")</f>
        <v/>
      </c>
      <c r="DG9" s="14" t="str">
        <f>IF(VLOOKUP(DG$7,'5A - Seznam jednání NK-sekce'!$A$10:$N$309,14,FALSE)&lt;&gt;0,VLOOKUP(DG$7,'5A - Seznam jednání NK-sekce'!$A$10:$N$309,3,FALSE),"")</f>
        <v/>
      </c>
      <c r="DH9" s="14" t="str">
        <f>IF(VLOOKUP(DH$7,'5A - Seznam jednání NK-sekce'!$A$10:$N$309,14,FALSE)&lt;&gt;0,VLOOKUP(DH$7,'5A - Seznam jednání NK-sekce'!$A$10:$N$309,3,FALSE),"")</f>
        <v/>
      </c>
      <c r="DI9" s="14" t="str">
        <f>IF(VLOOKUP(DI$7,'5A - Seznam jednání NK-sekce'!$A$10:$N$309,14,FALSE)&lt;&gt;0,VLOOKUP(DI$7,'5A - Seznam jednání NK-sekce'!$A$10:$N$309,3,FALSE),"")</f>
        <v/>
      </c>
      <c r="DJ9" s="14" t="str">
        <f>IF(VLOOKUP(DJ$7,'5A - Seznam jednání NK-sekce'!$A$10:$N$309,14,FALSE)&lt;&gt;0,VLOOKUP(DJ$7,'5A - Seznam jednání NK-sekce'!$A$10:$N$309,3,FALSE),"")</f>
        <v/>
      </c>
      <c r="DK9" s="14" t="str">
        <f>IF(VLOOKUP(DK$7,'5A - Seznam jednání NK-sekce'!$A$10:$N$309,14,FALSE)&lt;&gt;0,VLOOKUP(DK$7,'5A - Seznam jednání NK-sekce'!$A$10:$N$309,3,FALSE),"")</f>
        <v/>
      </c>
      <c r="DL9" s="14" t="str">
        <f>IF(VLOOKUP(DL$7,'5A - Seznam jednání NK-sekce'!$A$10:$N$309,14,FALSE)&lt;&gt;0,VLOOKUP(DL$7,'5A - Seznam jednání NK-sekce'!$A$10:$N$309,3,FALSE),"")</f>
        <v/>
      </c>
      <c r="DM9" s="14" t="str">
        <f>IF(VLOOKUP(DM$7,'5A - Seznam jednání NK-sekce'!$A$10:$N$309,14,FALSE)&lt;&gt;0,VLOOKUP(DM$7,'5A - Seznam jednání NK-sekce'!$A$10:$N$309,3,FALSE),"")</f>
        <v/>
      </c>
      <c r="DN9" s="14" t="str">
        <f>IF(VLOOKUP(DN$7,'5A - Seznam jednání NK-sekce'!$A$10:$N$309,14,FALSE)&lt;&gt;0,VLOOKUP(DN$7,'5A - Seznam jednání NK-sekce'!$A$10:$N$309,3,FALSE),"")</f>
        <v/>
      </c>
      <c r="DO9" s="14" t="str">
        <f>IF(VLOOKUP(DO$7,'5A - Seznam jednání NK-sekce'!$A$10:$N$309,14,FALSE)&lt;&gt;0,VLOOKUP(DO$7,'5A - Seznam jednání NK-sekce'!$A$10:$N$309,3,FALSE),"")</f>
        <v/>
      </c>
      <c r="DP9" s="14" t="str">
        <f>IF(VLOOKUP(DP$7,'5A - Seznam jednání NK-sekce'!$A$10:$N$309,14,FALSE)&lt;&gt;0,VLOOKUP(DP$7,'5A - Seznam jednání NK-sekce'!$A$10:$N$309,3,FALSE),"")</f>
        <v/>
      </c>
      <c r="DQ9" s="14" t="str">
        <f>IF(VLOOKUP(DQ$7,'5A - Seznam jednání NK-sekce'!$A$10:$N$309,14,FALSE)&lt;&gt;0,VLOOKUP(DQ$7,'5A - Seznam jednání NK-sekce'!$A$10:$N$309,3,FALSE),"")</f>
        <v/>
      </c>
      <c r="DR9" s="14" t="str">
        <f>IF(VLOOKUP(DR$7,'5A - Seznam jednání NK-sekce'!$A$10:$N$309,14,FALSE)&lt;&gt;0,VLOOKUP(DR$7,'5A - Seznam jednání NK-sekce'!$A$10:$N$309,3,FALSE),"")</f>
        <v/>
      </c>
      <c r="DS9" s="14" t="str">
        <f>IF(VLOOKUP(DS$7,'5A - Seznam jednání NK-sekce'!$A$10:$N$309,14,FALSE)&lt;&gt;0,VLOOKUP(DS$7,'5A - Seznam jednání NK-sekce'!$A$10:$N$309,3,FALSE),"")</f>
        <v/>
      </c>
      <c r="DT9" s="14" t="str">
        <f>IF(VLOOKUP(DT$7,'5A - Seznam jednání NK-sekce'!$A$10:$N$309,14,FALSE)&lt;&gt;0,VLOOKUP(DT$7,'5A - Seznam jednání NK-sekce'!$A$10:$N$309,3,FALSE),"")</f>
        <v/>
      </c>
      <c r="DU9" s="14" t="str">
        <f>IF(VLOOKUP(DU$7,'5A - Seznam jednání NK-sekce'!$A$10:$N$309,14,FALSE)&lt;&gt;0,VLOOKUP(DU$7,'5A - Seznam jednání NK-sekce'!$A$10:$N$309,3,FALSE),"")</f>
        <v/>
      </c>
      <c r="DV9" s="14" t="str">
        <f>IF(VLOOKUP(DV$7,'5A - Seznam jednání NK-sekce'!$A$10:$N$309,14,FALSE)&lt;&gt;0,VLOOKUP(DV$7,'5A - Seznam jednání NK-sekce'!$A$10:$N$309,3,FALSE),"")</f>
        <v/>
      </c>
      <c r="DW9" s="14" t="str">
        <f>IF(VLOOKUP(DW$7,'5A - Seznam jednání NK-sekce'!$A$10:$N$309,14,FALSE)&lt;&gt;0,VLOOKUP(DW$7,'5A - Seznam jednání NK-sekce'!$A$10:$N$309,3,FALSE),"")</f>
        <v/>
      </c>
      <c r="DX9" s="14" t="str">
        <f>IF(VLOOKUP(DX$7,'5A - Seznam jednání NK-sekce'!$A$10:$N$309,14,FALSE)&lt;&gt;0,VLOOKUP(DX$7,'5A - Seznam jednání NK-sekce'!$A$10:$N$309,3,FALSE),"")</f>
        <v/>
      </c>
      <c r="DY9" s="14" t="str">
        <f>IF(VLOOKUP(DY$7,'5A - Seznam jednání NK-sekce'!$A$10:$N$309,14,FALSE)&lt;&gt;0,VLOOKUP(DY$7,'5A - Seznam jednání NK-sekce'!$A$10:$N$309,3,FALSE),"")</f>
        <v/>
      </c>
      <c r="DZ9" s="14" t="str">
        <f>IF(VLOOKUP(DZ$7,'5A - Seznam jednání NK-sekce'!$A$10:$N$309,14,FALSE)&lt;&gt;0,VLOOKUP(DZ$7,'5A - Seznam jednání NK-sekce'!$A$10:$N$309,3,FALSE),"")</f>
        <v/>
      </c>
      <c r="EA9" s="14" t="str">
        <f>IF(VLOOKUP(EA$7,'5A - Seznam jednání NK-sekce'!$A$10:$N$309,14,FALSE)&lt;&gt;0,VLOOKUP(EA$7,'5A - Seznam jednání NK-sekce'!$A$10:$N$309,3,FALSE),"")</f>
        <v/>
      </c>
      <c r="EB9" s="14" t="str">
        <f>IF(VLOOKUP(EB$7,'5A - Seznam jednání NK-sekce'!$A$10:$N$309,14,FALSE)&lt;&gt;0,VLOOKUP(EB$7,'5A - Seznam jednání NK-sekce'!$A$10:$N$309,3,FALSE),"")</f>
        <v/>
      </c>
      <c r="EC9" s="14" t="str">
        <f>IF(VLOOKUP(EC$7,'5A - Seznam jednání NK-sekce'!$A$10:$N$309,14,FALSE)&lt;&gt;0,VLOOKUP(EC$7,'5A - Seznam jednání NK-sekce'!$A$10:$N$309,3,FALSE),"")</f>
        <v/>
      </c>
      <c r="ED9" s="14" t="str">
        <f>IF(VLOOKUP(ED$7,'5A - Seznam jednání NK-sekce'!$A$10:$N$309,14,FALSE)&lt;&gt;0,VLOOKUP(ED$7,'5A - Seznam jednání NK-sekce'!$A$10:$N$309,3,FALSE),"")</f>
        <v/>
      </c>
      <c r="EE9" s="14" t="str">
        <f>IF(VLOOKUP(EE$7,'5A - Seznam jednání NK-sekce'!$A$10:$N$309,14,FALSE)&lt;&gt;0,VLOOKUP(EE$7,'5A - Seznam jednání NK-sekce'!$A$10:$N$309,3,FALSE),"")</f>
        <v/>
      </c>
      <c r="EF9" s="14" t="str">
        <f>IF(VLOOKUP(EF$7,'5A - Seznam jednání NK-sekce'!$A$10:$N$309,14,FALSE)&lt;&gt;0,VLOOKUP(EF$7,'5A - Seznam jednání NK-sekce'!$A$10:$N$309,3,FALSE),"")</f>
        <v/>
      </c>
      <c r="EG9" s="14" t="str">
        <f>IF(VLOOKUP(EG$7,'5A - Seznam jednání NK-sekce'!$A$10:$N$309,14,FALSE)&lt;&gt;0,VLOOKUP(EG$7,'5A - Seznam jednání NK-sekce'!$A$10:$N$309,3,FALSE),"")</f>
        <v/>
      </c>
      <c r="EH9" s="14" t="str">
        <f>IF(VLOOKUP(EH$7,'5A - Seznam jednání NK-sekce'!$A$10:$N$309,14,FALSE)&lt;&gt;0,VLOOKUP(EH$7,'5A - Seznam jednání NK-sekce'!$A$10:$N$309,3,FALSE),"")</f>
        <v/>
      </c>
      <c r="EI9" s="14" t="str">
        <f>IF(VLOOKUP(EI$7,'5A - Seznam jednání NK-sekce'!$A$10:$N$309,14,FALSE)&lt;&gt;0,VLOOKUP(EI$7,'5A - Seznam jednání NK-sekce'!$A$10:$N$309,3,FALSE),"")</f>
        <v/>
      </c>
      <c r="EJ9" s="14" t="str">
        <f>IF(VLOOKUP(EJ$7,'5A - Seznam jednání NK-sekce'!$A$10:$N$309,14,FALSE)&lt;&gt;0,VLOOKUP(EJ$7,'5A - Seznam jednání NK-sekce'!$A$10:$N$309,3,FALSE),"")</f>
        <v/>
      </c>
      <c r="EK9" s="14" t="str">
        <f>IF(VLOOKUP(EK$7,'5A - Seznam jednání NK-sekce'!$A$10:$N$309,14,FALSE)&lt;&gt;0,VLOOKUP(EK$7,'5A - Seznam jednání NK-sekce'!$A$10:$N$309,3,FALSE),"")</f>
        <v/>
      </c>
      <c r="EL9" s="14" t="str">
        <f>IF(VLOOKUP(EL$7,'5A - Seznam jednání NK-sekce'!$A$10:$N$309,14,FALSE)&lt;&gt;0,VLOOKUP(EL$7,'5A - Seznam jednání NK-sekce'!$A$10:$N$309,3,FALSE),"")</f>
        <v/>
      </c>
      <c r="EM9" s="14" t="str">
        <f>IF(VLOOKUP(EM$7,'5A - Seznam jednání NK-sekce'!$A$10:$N$309,14,FALSE)&lt;&gt;0,VLOOKUP(EM$7,'5A - Seznam jednání NK-sekce'!$A$10:$N$309,3,FALSE),"")</f>
        <v/>
      </c>
      <c r="EN9" s="14" t="str">
        <f>IF(VLOOKUP(EN$7,'5A - Seznam jednání NK-sekce'!$A$10:$N$309,14,FALSE)&lt;&gt;0,VLOOKUP(EN$7,'5A - Seznam jednání NK-sekce'!$A$10:$N$309,3,FALSE),"")</f>
        <v/>
      </c>
      <c r="EO9" s="14" t="str">
        <f>IF(VLOOKUP(EO$7,'5A - Seznam jednání NK-sekce'!$A$10:$N$309,14,FALSE)&lt;&gt;0,VLOOKUP(EO$7,'5A - Seznam jednání NK-sekce'!$A$10:$N$309,3,FALSE),"")</f>
        <v/>
      </c>
      <c r="EP9" s="14" t="str">
        <f>IF(VLOOKUP(EP$7,'5A - Seznam jednání NK-sekce'!$A$10:$N$309,14,FALSE)&lt;&gt;0,VLOOKUP(EP$7,'5A - Seznam jednání NK-sekce'!$A$10:$N$309,3,FALSE),"")</f>
        <v/>
      </c>
      <c r="EQ9" s="14" t="str">
        <f>IF(VLOOKUP(EQ$7,'5A - Seznam jednání NK-sekce'!$A$10:$N$309,14,FALSE)&lt;&gt;0,VLOOKUP(EQ$7,'5A - Seznam jednání NK-sekce'!$A$10:$N$309,3,FALSE),"")</f>
        <v/>
      </c>
      <c r="ER9" s="14" t="str">
        <f>IF(VLOOKUP(ER$7,'5A - Seznam jednání NK-sekce'!$A$10:$N$309,14,FALSE)&lt;&gt;0,VLOOKUP(ER$7,'5A - Seznam jednání NK-sekce'!$A$10:$N$309,3,FALSE),"")</f>
        <v/>
      </c>
      <c r="ES9" s="14" t="str">
        <f>IF(VLOOKUP(ES$7,'5A - Seznam jednání NK-sekce'!$A$10:$N$309,14,FALSE)&lt;&gt;0,VLOOKUP(ES$7,'5A - Seznam jednání NK-sekce'!$A$10:$N$309,3,FALSE),"")</f>
        <v/>
      </c>
      <c r="ET9" s="14" t="str">
        <f>IF(VLOOKUP(ET$7,'5A - Seznam jednání NK-sekce'!$A$10:$N$309,14,FALSE)&lt;&gt;0,VLOOKUP(ET$7,'5A - Seznam jednání NK-sekce'!$A$10:$N$309,3,FALSE),"")</f>
        <v/>
      </c>
      <c r="EU9" s="14" t="str">
        <f>IF(VLOOKUP(EU$7,'5A - Seznam jednání NK-sekce'!$A$10:$N$309,14,FALSE)&lt;&gt;0,VLOOKUP(EU$7,'5A - Seznam jednání NK-sekce'!$A$10:$N$309,3,FALSE),"")</f>
        <v/>
      </c>
      <c r="EV9" s="14" t="str">
        <f>IF(VLOOKUP(EV$7,'5A - Seznam jednání NK-sekce'!$A$10:$N$309,14,FALSE)&lt;&gt;0,VLOOKUP(EV$7,'5A - Seznam jednání NK-sekce'!$A$10:$N$309,3,FALSE),"")</f>
        <v/>
      </c>
      <c r="EW9" s="14" t="str">
        <f>IF(VLOOKUP(EW$7,'5A - Seznam jednání NK-sekce'!$A$10:$N$309,14,FALSE)&lt;&gt;0,VLOOKUP(EW$7,'5A - Seznam jednání NK-sekce'!$A$10:$N$309,3,FALSE),"")</f>
        <v/>
      </c>
      <c r="EX9" s="14" t="str">
        <f>IF(VLOOKUP(EX$7,'5A - Seznam jednání NK-sekce'!$A$10:$N$309,14,FALSE)&lt;&gt;0,VLOOKUP(EX$7,'5A - Seznam jednání NK-sekce'!$A$10:$N$309,3,FALSE),"")</f>
        <v/>
      </c>
      <c r="EY9" s="14" t="str">
        <f>IF(VLOOKUP(EY$7,'5A - Seznam jednání NK-sekce'!$A$10:$N$309,14,FALSE)&lt;&gt;0,VLOOKUP(EY$7,'5A - Seznam jednání NK-sekce'!$A$10:$N$309,3,FALSE),"")</f>
        <v/>
      </c>
      <c r="EZ9" s="14" t="str">
        <f>IF(VLOOKUP(EZ$7,'5A - Seznam jednání NK-sekce'!$A$10:$N$309,14,FALSE)&lt;&gt;0,VLOOKUP(EZ$7,'5A - Seznam jednání NK-sekce'!$A$10:$N$309,3,FALSE),"")</f>
        <v/>
      </c>
      <c r="FA9" s="14" t="str">
        <f>IF(VLOOKUP(FA$7,'5A - Seznam jednání NK-sekce'!$A$10:$N$309,14,FALSE)&lt;&gt;0,VLOOKUP(FA$7,'5A - Seznam jednání NK-sekce'!$A$10:$N$309,3,FALSE),"")</f>
        <v/>
      </c>
      <c r="FB9" s="14" t="str">
        <f>IF(VLOOKUP(FB$7,'5A - Seznam jednání NK-sekce'!$A$10:$N$309,14,FALSE)&lt;&gt;0,VLOOKUP(FB$7,'5A - Seznam jednání NK-sekce'!$A$10:$N$309,3,FALSE),"")</f>
        <v/>
      </c>
      <c r="FC9" s="14" t="str">
        <f>IF(VLOOKUP(FC$7,'5A - Seznam jednání NK-sekce'!$A$10:$N$309,14,FALSE)&lt;&gt;0,VLOOKUP(FC$7,'5A - Seznam jednání NK-sekce'!$A$10:$N$309,3,FALSE),"")</f>
        <v/>
      </c>
      <c r="FD9" s="14" t="str">
        <f>IF(VLOOKUP(FD$7,'5A - Seznam jednání NK-sekce'!$A$10:$N$309,14,FALSE)&lt;&gt;0,VLOOKUP(FD$7,'5A - Seznam jednání NK-sekce'!$A$10:$N$309,3,FALSE),"")</f>
        <v/>
      </c>
      <c r="FE9" s="14" t="str">
        <f>IF(VLOOKUP(FE$7,'5A - Seznam jednání NK-sekce'!$A$10:$N$309,14,FALSE)&lt;&gt;0,VLOOKUP(FE$7,'5A - Seznam jednání NK-sekce'!$A$10:$N$309,3,FALSE),"")</f>
        <v/>
      </c>
      <c r="FF9" s="14" t="str">
        <f>IF(VLOOKUP(FF$7,'5A - Seznam jednání NK-sekce'!$A$10:$N$309,14,FALSE)&lt;&gt;0,VLOOKUP(FF$7,'5A - Seznam jednání NK-sekce'!$A$10:$N$309,3,FALSE),"")</f>
        <v/>
      </c>
      <c r="FG9" s="14" t="str">
        <f>IF(VLOOKUP(FG$7,'5A - Seznam jednání NK-sekce'!$A$10:$N$309,14,FALSE)&lt;&gt;0,VLOOKUP(FG$7,'5A - Seznam jednání NK-sekce'!$A$10:$N$309,3,FALSE),"")</f>
        <v/>
      </c>
      <c r="FH9" s="14" t="str">
        <f>IF(VLOOKUP(FH$7,'5A - Seznam jednání NK-sekce'!$A$10:$N$309,14,FALSE)&lt;&gt;0,VLOOKUP(FH$7,'5A - Seznam jednání NK-sekce'!$A$10:$N$309,3,FALSE),"")</f>
        <v/>
      </c>
      <c r="FI9" s="14" t="str">
        <f>IF(VLOOKUP(FI$7,'5A - Seznam jednání NK-sekce'!$A$10:$N$309,14,FALSE)&lt;&gt;0,VLOOKUP(FI$7,'5A - Seznam jednání NK-sekce'!$A$10:$N$309,3,FALSE),"")</f>
        <v/>
      </c>
      <c r="FJ9" s="14" t="str">
        <f>IF(VLOOKUP(FJ$7,'5A - Seznam jednání NK-sekce'!$A$10:$N$309,14,FALSE)&lt;&gt;0,VLOOKUP(FJ$7,'5A - Seznam jednání NK-sekce'!$A$10:$N$309,3,FALSE),"")</f>
        <v/>
      </c>
      <c r="FK9" s="14" t="str">
        <f>IF(VLOOKUP(FK$7,'5A - Seznam jednání NK-sekce'!$A$10:$N$309,14,FALSE)&lt;&gt;0,VLOOKUP(FK$7,'5A - Seznam jednání NK-sekce'!$A$10:$N$309,3,FALSE),"")</f>
        <v/>
      </c>
      <c r="FL9" s="14" t="str">
        <f>IF(VLOOKUP(FL$7,'5A - Seznam jednání NK-sekce'!$A$10:$N$309,14,FALSE)&lt;&gt;0,VLOOKUP(FL$7,'5A - Seznam jednání NK-sekce'!$A$10:$N$309,3,FALSE),"")</f>
        <v/>
      </c>
      <c r="FM9" s="14" t="str">
        <f>IF(VLOOKUP(FM$7,'5A - Seznam jednání NK-sekce'!$A$10:$N$309,14,FALSE)&lt;&gt;0,VLOOKUP(FM$7,'5A - Seznam jednání NK-sekce'!$A$10:$N$309,3,FALSE),"")</f>
        <v/>
      </c>
      <c r="FN9" s="14" t="str">
        <f>IF(VLOOKUP(FN$7,'5A - Seznam jednání NK-sekce'!$A$10:$N$309,14,FALSE)&lt;&gt;0,VLOOKUP(FN$7,'5A - Seznam jednání NK-sekce'!$A$10:$N$309,3,FALSE),"")</f>
        <v/>
      </c>
      <c r="FO9" s="14" t="str">
        <f>IF(VLOOKUP(FO$7,'5A - Seznam jednání NK-sekce'!$A$10:$N$309,14,FALSE)&lt;&gt;0,VLOOKUP(FO$7,'5A - Seznam jednání NK-sekce'!$A$10:$N$309,3,FALSE),"")</f>
        <v/>
      </c>
      <c r="FP9" s="14" t="str">
        <f>IF(VLOOKUP(FP$7,'5A - Seznam jednání NK-sekce'!$A$10:$N$309,14,FALSE)&lt;&gt;0,VLOOKUP(FP$7,'5A - Seznam jednání NK-sekce'!$A$10:$N$309,3,FALSE),"")</f>
        <v/>
      </c>
      <c r="FQ9" s="14" t="str">
        <f>IF(VLOOKUP(FQ$7,'5A - Seznam jednání NK-sekce'!$A$10:$N$309,14,FALSE)&lt;&gt;0,VLOOKUP(FQ$7,'5A - Seznam jednání NK-sekce'!$A$10:$N$309,3,FALSE),"")</f>
        <v/>
      </c>
      <c r="FR9" s="14" t="str">
        <f>IF(VLOOKUP(FR$7,'5A - Seznam jednání NK-sekce'!$A$10:$N$309,14,FALSE)&lt;&gt;0,VLOOKUP(FR$7,'5A - Seznam jednání NK-sekce'!$A$10:$N$309,3,FALSE),"")</f>
        <v/>
      </c>
      <c r="FS9" s="14" t="str">
        <f>IF(VLOOKUP(FS$7,'5A - Seznam jednání NK-sekce'!$A$10:$N$309,14,FALSE)&lt;&gt;0,VLOOKUP(FS$7,'5A - Seznam jednání NK-sekce'!$A$10:$N$309,3,FALSE),"")</f>
        <v/>
      </c>
      <c r="FT9" s="14" t="str">
        <f>IF(VLOOKUP(FT$7,'5A - Seznam jednání NK-sekce'!$A$10:$N$309,14,FALSE)&lt;&gt;0,VLOOKUP(FT$7,'5A - Seznam jednání NK-sekce'!$A$10:$N$309,3,FALSE),"")</f>
        <v/>
      </c>
      <c r="FU9" s="14" t="str">
        <f>IF(VLOOKUP(FU$7,'5A - Seznam jednání NK-sekce'!$A$10:$N$309,14,FALSE)&lt;&gt;0,VLOOKUP(FU$7,'5A - Seznam jednání NK-sekce'!$A$10:$N$309,3,FALSE),"")</f>
        <v/>
      </c>
      <c r="FV9" s="14" t="str">
        <f>IF(VLOOKUP(FV$7,'5A - Seznam jednání NK-sekce'!$A$10:$N$309,14,FALSE)&lt;&gt;0,VLOOKUP(FV$7,'5A - Seznam jednání NK-sekce'!$A$10:$N$309,3,FALSE),"")</f>
        <v/>
      </c>
      <c r="FW9" s="14" t="str">
        <f>IF(VLOOKUP(FW$7,'5A - Seznam jednání NK-sekce'!$A$10:$N$309,14,FALSE)&lt;&gt;0,VLOOKUP(FW$7,'5A - Seznam jednání NK-sekce'!$A$10:$N$309,3,FALSE),"")</f>
        <v/>
      </c>
      <c r="FX9" s="14" t="str">
        <f>IF(VLOOKUP(FX$7,'5A - Seznam jednání NK-sekce'!$A$10:$N$309,14,FALSE)&lt;&gt;0,VLOOKUP(FX$7,'5A - Seznam jednání NK-sekce'!$A$10:$N$309,3,FALSE),"")</f>
        <v/>
      </c>
      <c r="FY9" s="14" t="str">
        <f>IF(VLOOKUP(FY$7,'5A - Seznam jednání NK-sekce'!$A$10:$N$309,14,FALSE)&lt;&gt;0,VLOOKUP(FY$7,'5A - Seznam jednání NK-sekce'!$A$10:$N$309,3,FALSE),"")</f>
        <v/>
      </c>
      <c r="FZ9" s="14" t="str">
        <f>IF(VLOOKUP(FZ$7,'5A - Seznam jednání NK-sekce'!$A$10:$N$309,14,FALSE)&lt;&gt;0,VLOOKUP(FZ$7,'5A - Seznam jednání NK-sekce'!$A$10:$N$309,3,FALSE),"")</f>
        <v/>
      </c>
      <c r="GA9" s="14" t="str">
        <f>IF(VLOOKUP(GA$7,'5A - Seznam jednání NK-sekce'!$A$10:$N$309,14,FALSE)&lt;&gt;0,VLOOKUP(GA$7,'5A - Seznam jednání NK-sekce'!$A$10:$N$309,3,FALSE),"")</f>
        <v/>
      </c>
      <c r="GB9" s="14" t="str">
        <f>IF(VLOOKUP(GB$7,'5A - Seznam jednání NK-sekce'!$A$10:$N$309,14,FALSE)&lt;&gt;0,VLOOKUP(GB$7,'5A - Seznam jednání NK-sekce'!$A$10:$N$309,3,FALSE),"")</f>
        <v/>
      </c>
      <c r="GC9" s="14" t="str">
        <f>IF(VLOOKUP(GC$7,'5A - Seznam jednání NK-sekce'!$A$10:$N$309,14,FALSE)&lt;&gt;0,VLOOKUP(GC$7,'5A - Seznam jednání NK-sekce'!$A$10:$N$309,3,FALSE),"")</f>
        <v/>
      </c>
      <c r="GD9" s="14" t="str">
        <f>IF(VLOOKUP(GD$7,'5A - Seznam jednání NK-sekce'!$A$10:$N$309,14,FALSE)&lt;&gt;0,VLOOKUP(GD$7,'5A - Seznam jednání NK-sekce'!$A$10:$N$309,3,FALSE),"")</f>
        <v/>
      </c>
      <c r="GE9" s="14" t="str">
        <f>IF(VLOOKUP(GE$7,'5A - Seznam jednání NK-sekce'!$A$10:$N$309,14,FALSE)&lt;&gt;0,VLOOKUP(GE$7,'5A - Seznam jednání NK-sekce'!$A$10:$N$309,3,FALSE),"")</f>
        <v/>
      </c>
      <c r="GF9" s="14" t="str">
        <f>IF(VLOOKUP(GF$7,'5A - Seznam jednání NK-sekce'!$A$10:$N$309,14,FALSE)&lt;&gt;0,VLOOKUP(GF$7,'5A - Seznam jednání NK-sekce'!$A$10:$N$309,3,FALSE),"")</f>
        <v/>
      </c>
      <c r="GG9" s="14" t="str">
        <f>IF(VLOOKUP(GG$7,'5A - Seznam jednání NK-sekce'!$A$10:$N$309,14,FALSE)&lt;&gt;0,VLOOKUP(GG$7,'5A - Seznam jednání NK-sekce'!$A$10:$N$309,3,FALSE),"")</f>
        <v/>
      </c>
      <c r="GH9" s="14" t="str">
        <f>IF(VLOOKUP(GH$7,'5A - Seznam jednání NK-sekce'!$A$10:$N$309,14,FALSE)&lt;&gt;0,VLOOKUP(GH$7,'5A - Seznam jednání NK-sekce'!$A$10:$N$309,3,FALSE),"")</f>
        <v/>
      </c>
      <c r="GI9" s="14" t="str">
        <f>IF(VLOOKUP(GI$7,'5A - Seznam jednání NK-sekce'!$A$10:$N$309,14,FALSE)&lt;&gt;0,VLOOKUP(GI$7,'5A - Seznam jednání NK-sekce'!$A$10:$N$309,3,FALSE),"")</f>
        <v/>
      </c>
      <c r="GJ9" s="14" t="str">
        <f>IF(VLOOKUP(GJ$7,'5A - Seznam jednání NK-sekce'!$A$10:$N$309,14,FALSE)&lt;&gt;0,VLOOKUP(GJ$7,'5A - Seznam jednání NK-sekce'!$A$10:$N$309,3,FALSE),"")</f>
        <v/>
      </c>
      <c r="GK9" s="14" t="str">
        <f>IF(VLOOKUP(GK$7,'5A - Seznam jednání NK-sekce'!$A$10:$N$309,14,FALSE)&lt;&gt;0,VLOOKUP(GK$7,'5A - Seznam jednání NK-sekce'!$A$10:$N$309,3,FALSE),"")</f>
        <v/>
      </c>
      <c r="GL9" s="14" t="str">
        <f>IF(VLOOKUP(GL$7,'5A - Seznam jednání NK-sekce'!$A$10:$N$309,14,FALSE)&lt;&gt;0,VLOOKUP(GL$7,'5A - Seznam jednání NK-sekce'!$A$10:$N$309,3,FALSE),"")</f>
        <v/>
      </c>
      <c r="GM9" s="14" t="str">
        <f>IF(VLOOKUP(GM$7,'5A - Seznam jednání NK-sekce'!$A$10:$N$309,14,FALSE)&lt;&gt;0,VLOOKUP(GM$7,'5A - Seznam jednání NK-sekce'!$A$10:$N$309,3,FALSE),"")</f>
        <v/>
      </c>
      <c r="GN9" s="14" t="str">
        <f>IF(VLOOKUP(GN$7,'5A - Seznam jednání NK-sekce'!$A$10:$N$309,14,FALSE)&lt;&gt;0,VLOOKUP(GN$7,'5A - Seznam jednání NK-sekce'!$A$10:$N$309,3,FALSE),"")</f>
        <v/>
      </c>
      <c r="GO9" s="14" t="str">
        <f>IF(VLOOKUP(GO$7,'5A - Seznam jednání NK-sekce'!$A$10:$N$309,14,FALSE)&lt;&gt;0,VLOOKUP(GO$7,'5A - Seznam jednání NK-sekce'!$A$10:$N$309,3,FALSE),"")</f>
        <v/>
      </c>
      <c r="GP9" s="14" t="str">
        <f>IF(VLOOKUP(GP$7,'5A - Seznam jednání NK-sekce'!$A$10:$N$309,14,FALSE)&lt;&gt;0,VLOOKUP(GP$7,'5A - Seznam jednání NK-sekce'!$A$10:$N$309,3,FALSE),"")</f>
        <v/>
      </c>
      <c r="GQ9" s="14" t="str">
        <f>IF(VLOOKUP(GQ$7,'5A - Seznam jednání NK-sekce'!$A$10:$N$309,14,FALSE)&lt;&gt;0,VLOOKUP(GQ$7,'5A - Seznam jednání NK-sekce'!$A$10:$N$309,3,FALSE),"")</f>
        <v/>
      </c>
      <c r="GR9" s="14" t="str">
        <f>IF(VLOOKUP(GR$7,'5A - Seznam jednání NK-sekce'!$A$10:$N$309,14,FALSE)&lt;&gt;0,VLOOKUP(GR$7,'5A - Seznam jednání NK-sekce'!$A$10:$N$309,3,FALSE),"")</f>
        <v/>
      </c>
      <c r="GS9" s="14" t="str">
        <f>IF(VLOOKUP(GS$7,'5A - Seznam jednání NK-sekce'!$A$10:$N$309,14,FALSE)&lt;&gt;0,VLOOKUP(GS$7,'5A - Seznam jednání NK-sekce'!$A$10:$N$309,3,FALSE),"")</f>
        <v/>
      </c>
      <c r="GT9" s="14" t="str">
        <f>IF(VLOOKUP(GT$7,'5A - Seznam jednání NK-sekce'!$A$10:$N$309,14,FALSE)&lt;&gt;0,VLOOKUP(GT$7,'5A - Seznam jednání NK-sekce'!$A$10:$N$309,3,FALSE),"")</f>
        <v/>
      </c>
      <c r="GU9" s="14" t="str">
        <f>IF(VLOOKUP(GU$7,'5A - Seznam jednání NK-sekce'!$A$10:$N$309,14,FALSE)&lt;&gt;0,VLOOKUP(GU$7,'5A - Seznam jednání NK-sekce'!$A$10:$N$309,3,FALSE),"")</f>
        <v/>
      </c>
      <c r="GV9" s="14" t="str">
        <f>IF(VLOOKUP(GV$7,'5A - Seznam jednání NK-sekce'!$A$10:$N$309,14,FALSE)&lt;&gt;0,VLOOKUP(GV$7,'5A - Seznam jednání NK-sekce'!$A$10:$N$309,3,FALSE),"")</f>
        <v/>
      </c>
      <c r="GW9" s="14" t="str">
        <f>IF(VLOOKUP(GW$7,'5A - Seznam jednání NK-sekce'!$A$10:$N$309,14,FALSE)&lt;&gt;0,VLOOKUP(GW$7,'5A - Seznam jednání NK-sekce'!$A$10:$N$309,3,FALSE),"")</f>
        <v/>
      </c>
      <c r="GX9" s="14" t="str">
        <f>IF(VLOOKUP(GX$7,'5A - Seznam jednání NK-sekce'!$A$10:$N$309,14,FALSE)&lt;&gt;0,VLOOKUP(GX$7,'5A - Seznam jednání NK-sekce'!$A$10:$N$309,3,FALSE),"")</f>
        <v/>
      </c>
      <c r="GY9" s="14" t="str">
        <f>IF(VLOOKUP(GY$7,'5A - Seznam jednání NK-sekce'!$A$10:$N$309,14,FALSE)&lt;&gt;0,VLOOKUP(GY$7,'5A - Seznam jednání NK-sekce'!$A$10:$N$309,3,FALSE),"")</f>
        <v/>
      </c>
      <c r="GZ9" s="14" t="str">
        <f>IF(VLOOKUP(GZ$7,'5A - Seznam jednání NK-sekce'!$A$10:$N$309,14,FALSE)&lt;&gt;0,VLOOKUP(GZ$7,'5A - Seznam jednání NK-sekce'!$A$10:$N$309,3,FALSE),"")</f>
        <v/>
      </c>
      <c r="HA9" s="14" t="str">
        <f>IF(VLOOKUP(HA$7,'5A - Seznam jednání NK-sekce'!$A$10:$N$309,14,FALSE)&lt;&gt;0,VLOOKUP(HA$7,'5A - Seznam jednání NK-sekce'!$A$10:$N$309,3,FALSE),"")</f>
        <v/>
      </c>
      <c r="HB9" s="14" t="str">
        <f>IF(VLOOKUP(HB$7,'5A - Seznam jednání NK-sekce'!$A$10:$N$309,14,FALSE)&lt;&gt;0,VLOOKUP(HB$7,'5A - Seznam jednání NK-sekce'!$A$10:$N$309,3,FALSE),"")</f>
        <v/>
      </c>
      <c r="HC9" s="14" t="str">
        <f>IF(VLOOKUP(HC$7,'5A - Seznam jednání NK-sekce'!$A$10:$N$309,14,FALSE)&lt;&gt;0,VLOOKUP(HC$7,'5A - Seznam jednání NK-sekce'!$A$10:$N$309,3,FALSE),"")</f>
        <v/>
      </c>
      <c r="HD9" s="14" t="str">
        <f>IF(VLOOKUP(HD$7,'5A - Seznam jednání NK-sekce'!$A$10:$N$309,14,FALSE)&lt;&gt;0,VLOOKUP(HD$7,'5A - Seznam jednání NK-sekce'!$A$10:$N$309,3,FALSE),"")</f>
        <v/>
      </c>
      <c r="HE9" s="14" t="str">
        <f>IF(VLOOKUP(HE$7,'5A - Seznam jednání NK-sekce'!$A$10:$N$309,14,FALSE)&lt;&gt;0,VLOOKUP(HE$7,'5A - Seznam jednání NK-sekce'!$A$10:$N$309,3,FALSE),"")</f>
        <v/>
      </c>
      <c r="HF9" s="14" t="str">
        <f>IF(VLOOKUP(HF$7,'5A - Seznam jednání NK-sekce'!$A$10:$N$309,14,FALSE)&lt;&gt;0,VLOOKUP(HF$7,'5A - Seznam jednání NK-sekce'!$A$10:$N$309,3,FALSE),"")</f>
        <v/>
      </c>
      <c r="HG9" s="14" t="str">
        <f>IF(VLOOKUP(HG$7,'5A - Seznam jednání NK-sekce'!$A$10:$N$309,14,FALSE)&lt;&gt;0,VLOOKUP(HG$7,'5A - Seznam jednání NK-sekce'!$A$10:$N$309,3,FALSE),"")</f>
        <v/>
      </c>
      <c r="HH9" s="14" t="str">
        <f>IF(VLOOKUP(HH$7,'5A - Seznam jednání NK-sekce'!$A$10:$N$309,14,FALSE)&lt;&gt;0,VLOOKUP(HH$7,'5A - Seznam jednání NK-sekce'!$A$10:$N$309,3,FALSE),"")</f>
        <v/>
      </c>
      <c r="HI9" s="14" t="str">
        <f>IF(VLOOKUP(HI$7,'5A - Seznam jednání NK-sekce'!$A$10:$N$309,14,FALSE)&lt;&gt;0,VLOOKUP(HI$7,'5A - Seznam jednání NK-sekce'!$A$10:$N$309,3,FALSE),"")</f>
        <v/>
      </c>
      <c r="HJ9" s="14" t="str">
        <f>IF(VLOOKUP(HJ$7,'5A - Seznam jednání NK-sekce'!$A$10:$N$309,14,FALSE)&lt;&gt;0,VLOOKUP(HJ$7,'5A - Seznam jednání NK-sekce'!$A$10:$N$309,3,FALSE),"")</f>
        <v/>
      </c>
      <c r="HK9" s="14" t="str">
        <f>IF(VLOOKUP(HK$7,'5A - Seznam jednání NK-sekce'!$A$10:$N$309,14,FALSE)&lt;&gt;0,VLOOKUP(HK$7,'5A - Seznam jednání NK-sekce'!$A$10:$N$309,3,FALSE),"")</f>
        <v/>
      </c>
      <c r="HL9" s="14" t="str">
        <f>IF(VLOOKUP(HL$7,'5A - Seznam jednání NK-sekce'!$A$10:$N$309,14,FALSE)&lt;&gt;0,VLOOKUP(HL$7,'5A - Seznam jednání NK-sekce'!$A$10:$N$309,3,FALSE),"")</f>
        <v/>
      </c>
      <c r="HM9" s="14" t="str">
        <f>IF(VLOOKUP(HM$7,'5A - Seznam jednání NK-sekce'!$A$10:$N$309,14,FALSE)&lt;&gt;0,VLOOKUP(HM$7,'5A - Seznam jednání NK-sekce'!$A$10:$N$309,3,FALSE),"")</f>
        <v/>
      </c>
      <c r="HN9" s="14" t="str">
        <f>IF(VLOOKUP(HN$7,'5A - Seznam jednání NK-sekce'!$A$10:$N$309,14,FALSE)&lt;&gt;0,VLOOKUP(HN$7,'5A - Seznam jednání NK-sekce'!$A$10:$N$309,3,FALSE),"")</f>
        <v/>
      </c>
      <c r="HO9" s="14" t="str">
        <f>IF(VLOOKUP(HO$7,'5A - Seznam jednání NK-sekce'!$A$10:$N$309,14,FALSE)&lt;&gt;0,VLOOKUP(HO$7,'5A - Seznam jednání NK-sekce'!$A$10:$N$309,3,FALSE),"")</f>
        <v/>
      </c>
      <c r="HP9" s="14" t="str">
        <f>IF(VLOOKUP(HP$7,'5A - Seznam jednání NK-sekce'!$A$10:$N$309,14,FALSE)&lt;&gt;0,VLOOKUP(HP$7,'5A - Seznam jednání NK-sekce'!$A$10:$N$309,3,FALSE),"")</f>
        <v/>
      </c>
      <c r="HQ9" s="14" t="str">
        <f>IF(VLOOKUP(HQ$7,'5A - Seznam jednání NK-sekce'!$A$10:$N$309,14,FALSE)&lt;&gt;0,VLOOKUP(HQ$7,'5A - Seznam jednání NK-sekce'!$A$10:$N$309,3,FALSE),"")</f>
        <v/>
      </c>
      <c r="HR9" s="14" t="str">
        <f>IF(VLOOKUP(HR$7,'5A - Seznam jednání NK-sekce'!$A$10:$N$309,14,FALSE)&lt;&gt;0,VLOOKUP(HR$7,'5A - Seznam jednání NK-sekce'!$A$10:$N$309,3,FALSE),"")</f>
        <v/>
      </c>
      <c r="HS9" s="14" t="str">
        <f>IF(VLOOKUP(HS$7,'5A - Seznam jednání NK-sekce'!$A$10:$N$309,14,FALSE)&lt;&gt;0,VLOOKUP(HS$7,'5A - Seznam jednání NK-sekce'!$A$10:$N$309,3,FALSE),"")</f>
        <v/>
      </c>
      <c r="HT9" s="14" t="str">
        <f>IF(VLOOKUP(HT$7,'5A - Seznam jednání NK-sekce'!$A$10:$N$309,14,FALSE)&lt;&gt;0,VLOOKUP(HT$7,'5A - Seznam jednání NK-sekce'!$A$10:$N$309,3,FALSE),"")</f>
        <v/>
      </c>
      <c r="HU9" s="14" t="str">
        <f>IF(VLOOKUP(HU$7,'5A - Seznam jednání NK-sekce'!$A$10:$N$309,14,FALSE)&lt;&gt;0,VLOOKUP(HU$7,'5A - Seznam jednání NK-sekce'!$A$10:$N$309,3,FALSE),"")</f>
        <v/>
      </c>
      <c r="HV9" s="14" t="str">
        <f>IF(VLOOKUP(HV$7,'5A - Seznam jednání NK-sekce'!$A$10:$N$309,14,FALSE)&lt;&gt;0,VLOOKUP(HV$7,'5A - Seznam jednání NK-sekce'!$A$10:$N$309,3,FALSE),"")</f>
        <v/>
      </c>
      <c r="HW9" s="14" t="str">
        <f>IF(VLOOKUP(HW$7,'5A - Seznam jednání NK-sekce'!$A$10:$N$309,14,FALSE)&lt;&gt;0,VLOOKUP(HW$7,'5A - Seznam jednání NK-sekce'!$A$10:$N$309,3,FALSE),"")</f>
        <v/>
      </c>
      <c r="HX9" s="14" t="str">
        <f>IF(VLOOKUP(HX$7,'5A - Seznam jednání NK-sekce'!$A$10:$N$309,14,FALSE)&lt;&gt;0,VLOOKUP(HX$7,'5A - Seznam jednání NK-sekce'!$A$10:$N$309,3,FALSE),"")</f>
        <v/>
      </c>
      <c r="HY9" s="14" t="str">
        <f>IF(VLOOKUP(HY$7,'5A - Seznam jednání NK-sekce'!$A$10:$N$309,14,FALSE)&lt;&gt;0,VLOOKUP(HY$7,'5A - Seznam jednání NK-sekce'!$A$10:$N$309,3,FALSE),"")</f>
        <v/>
      </c>
      <c r="HZ9" s="14" t="str">
        <f>IF(VLOOKUP(HZ$7,'5A - Seznam jednání NK-sekce'!$A$10:$N$309,14,FALSE)&lt;&gt;0,VLOOKUP(HZ$7,'5A - Seznam jednání NK-sekce'!$A$10:$N$309,3,FALSE),"")</f>
        <v/>
      </c>
      <c r="IA9" s="14" t="str">
        <f>IF(VLOOKUP(IA$7,'5A - Seznam jednání NK-sekce'!$A$10:$N$309,14,FALSE)&lt;&gt;0,VLOOKUP(IA$7,'5A - Seznam jednání NK-sekce'!$A$10:$N$309,3,FALSE),"")</f>
        <v/>
      </c>
      <c r="IB9" s="14" t="str">
        <f>IF(VLOOKUP(IB$7,'5A - Seznam jednání NK-sekce'!$A$10:$N$309,14,FALSE)&lt;&gt;0,VLOOKUP(IB$7,'5A - Seznam jednání NK-sekce'!$A$10:$N$309,3,FALSE),"")</f>
        <v/>
      </c>
      <c r="IC9" s="14" t="str">
        <f>IF(VLOOKUP(IC$7,'5A - Seznam jednání NK-sekce'!$A$10:$N$309,14,FALSE)&lt;&gt;0,VLOOKUP(IC$7,'5A - Seznam jednání NK-sekce'!$A$10:$N$309,3,FALSE),"")</f>
        <v/>
      </c>
      <c r="ID9" s="14" t="str">
        <f>IF(VLOOKUP(ID$7,'5A - Seznam jednání NK-sekce'!$A$10:$N$309,14,FALSE)&lt;&gt;0,VLOOKUP(ID$7,'5A - Seznam jednání NK-sekce'!$A$10:$N$309,3,FALSE),"")</f>
        <v/>
      </c>
      <c r="IE9" s="14" t="str">
        <f>IF(VLOOKUP(IE$7,'5A - Seznam jednání NK-sekce'!$A$10:$N$309,14,FALSE)&lt;&gt;0,VLOOKUP(IE$7,'5A - Seznam jednání NK-sekce'!$A$10:$N$309,3,FALSE),"")</f>
        <v/>
      </c>
      <c r="IF9" s="14" t="str">
        <f>IF(VLOOKUP(IF$7,'5A - Seznam jednání NK-sekce'!$A$10:$N$309,14,FALSE)&lt;&gt;0,VLOOKUP(IF$7,'5A - Seznam jednání NK-sekce'!$A$10:$N$309,3,FALSE),"")</f>
        <v/>
      </c>
      <c r="IG9" s="14" t="str">
        <f>IF(VLOOKUP(IG$7,'5A - Seznam jednání NK-sekce'!$A$10:$N$309,14,FALSE)&lt;&gt;0,VLOOKUP(IG$7,'5A - Seznam jednání NK-sekce'!$A$10:$N$309,3,FALSE),"")</f>
        <v/>
      </c>
      <c r="IH9" s="14" t="str">
        <f>IF(VLOOKUP(IH$7,'5A - Seznam jednání NK-sekce'!$A$10:$N$309,14,FALSE)&lt;&gt;0,VLOOKUP(IH$7,'5A - Seznam jednání NK-sekce'!$A$10:$N$309,3,FALSE),"")</f>
        <v/>
      </c>
      <c r="II9" s="14" t="str">
        <f>IF(VLOOKUP(II$7,'5A - Seznam jednání NK-sekce'!$A$10:$N$309,14,FALSE)&lt;&gt;0,VLOOKUP(II$7,'5A - Seznam jednání NK-sekce'!$A$10:$N$309,3,FALSE),"")</f>
        <v/>
      </c>
      <c r="IJ9" s="14" t="str">
        <f>IF(VLOOKUP(IJ$7,'5A - Seznam jednání NK-sekce'!$A$10:$N$309,14,FALSE)&lt;&gt;0,VLOOKUP(IJ$7,'5A - Seznam jednání NK-sekce'!$A$10:$N$309,3,FALSE),"")</f>
        <v/>
      </c>
      <c r="IK9" s="14" t="str">
        <f>IF(VLOOKUP(IK$7,'5A - Seznam jednání NK-sekce'!$A$10:$N$309,14,FALSE)&lt;&gt;0,VLOOKUP(IK$7,'5A - Seznam jednání NK-sekce'!$A$10:$N$309,3,FALSE),"")</f>
        <v/>
      </c>
      <c r="IL9" s="14" t="str">
        <f>IF(VLOOKUP(IL$7,'5A - Seznam jednání NK-sekce'!$A$10:$N$309,14,FALSE)&lt;&gt;0,VLOOKUP(IL$7,'5A - Seznam jednání NK-sekce'!$A$10:$N$309,3,FALSE),"")</f>
        <v/>
      </c>
      <c r="IM9" s="14" t="str">
        <f>IF(VLOOKUP(IM$7,'5A - Seznam jednání NK-sekce'!$A$10:$N$309,14,FALSE)&lt;&gt;0,VLOOKUP(IM$7,'5A - Seznam jednání NK-sekce'!$A$10:$N$309,3,FALSE),"")</f>
        <v/>
      </c>
      <c r="IN9" s="14" t="str">
        <f>IF(VLOOKUP(IN$7,'5A - Seznam jednání NK-sekce'!$A$10:$N$309,14,FALSE)&lt;&gt;0,VLOOKUP(IN$7,'5A - Seznam jednání NK-sekce'!$A$10:$N$309,3,FALSE),"")</f>
        <v/>
      </c>
      <c r="IO9" s="14" t="str">
        <f>IF(VLOOKUP(IO$7,'5A - Seznam jednání NK-sekce'!$A$10:$N$309,14,FALSE)&lt;&gt;0,VLOOKUP(IO$7,'5A - Seznam jednání NK-sekce'!$A$10:$N$309,3,FALSE),"")</f>
        <v/>
      </c>
      <c r="IP9" s="14" t="str">
        <f>IF(VLOOKUP(IP$7,'5A - Seznam jednání NK-sekce'!$A$10:$N$309,14,FALSE)&lt;&gt;0,VLOOKUP(IP$7,'5A - Seznam jednání NK-sekce'!$A$10:$N$309,3,FALSE),"")</f>
        <v/>
      </c>
      <c r="IQ9" s="14" t="str">
        <f>IF(VLOOKUP(IQ$7,'5A - Seznam jednání NK-sekce'!$A$10:$N$309,14,FALSE)&lt;&gt;0,VLOOKUP(IQ$7,'5A - Seznam jednání NK-sekce'!$A$10:$N$309,3,FALSE),"")</f>
        <v/>
      </c>
      <c r="IR9" s="14" t="str">
        <f>IF(VLOOKUP(IR$7,'5A - Seznam jednání NK-sekce'!$A$10:$N$309,14,FALSE)&lt;&gt;0,VLOOKUP(IR$7,'5A - Seznam jednání NK-sekce'!$A$10:$N$309,3,FALSE),"")</f>
        <v/>
      </c>
      <c r="IS9" s="14" t="str">
        <f>IF(VLOOKUP(IS$7,'5A - Seznam jednání NK-sekce'!$A$10:$N$309,14,FALSE)&lt;&gt;0,VLOOKUP(IS$7,'5A - Seznam jednání NK-sekce'!$A$10:$N$309,3,FALSE),"")</f>
        <v/>
      </c>
      <c r="IT9" s="14" t="str">
        <f>IF(VLOOKUP(IT$7,'5A - Seznam jednání NK-sekce'!$A$10:$N$309,14,FALSE)&lt;&gt;0,VLOOKUP(IT$7,'5A - Seznam jednání NK-sekce'!$A$10:$N$309,3,FALSE),"")</f>
        <v/>
      </c>
      <c r="IU9" s="14" t="str">
        <f>IF(VLOOKUP(IU$7,'5A - Seznam jednání NK-sekce'!$A$10:$N$309,14,FALSE)&lt;&gt;0,VLOOKUP(IU$7,'5A - Seznam jednání NK-sekce'!$A$10:$N$309,3,FALSE),"")</f>
        <v/>
      </c>
      <c r="IV9" s="14" t="str">
        <f>IF(VLOOKUP(IV$7,'5A - Seznam jednání NK-sekce'!$A$10:$N$309,14,FALSE)&lt;&gt;0,VLOOKUP(IV$7,'5A - Seznam jednání NK-sekce'!$A$10:$N$309,3,FALSE),"")</f>
        <v/>
      </c>
      <c r="IW9" s="14" t="str">
        <f>IF(VLOOKUP(IW$7,'5A - Seznam jednání NK-sekce'!$A$10:$N$309,14,FALSE)&lt;&gt;0,VLOOKUP(IW$7,'5A - Seznam jednání NK-sekce'!$A$10:$N$309,3,FALSE),"")</f>
        <v/>
      </c>
      <c r="IX9" s="14" t="str">
        <f>IF(VLOOKUP(IX$7,'5A - Seznam jednání NK-sekce'!$A$10:$N$309,14,FALSE)&lt;&gt;0,VLOOKUP(IX$7,'5A - Seznam jednání NK-sekce'!$A$10:$N$309,3,FALSE),"")</f>
        <v/>
      </c>
      <c r="IY9" s="14" t="str">
        <f>IF(VLOOKUP(IY$7,'5A - Seznam jednání NK-sekce'!$A$10:$N$309,14,FALSE)&lt;&gt;0,VLOOKUP(IY$7,'5A - Seznam jednání NK-sekce'!$A$10:$N$309,3,FALSE),"")</f>
        <v/>
      </c>
      <c r="IZ9" s="14" t="str">
        <f>IF(VLOOKUP(IZ$7,'5A - Seznam jednání NK-sekce'!$A$10:$N$309,14,FALSE)&lt;&gt;0,VLOOKUP(IZ$7,'5A - Seznam jednání NK-sekce'!$A$10:$N$309,3,FALSE),"")</f>
        <v/>
      </c>
      <c r="JA9" s="14" t="str">
        <f>IF(VLOOKUP(JA$7,'5A - Seznam jednání NK-sekce'!$A$10:$N$309,14,FALSE)&lt;&gt;0,VLOOKUP(JA$7,'5A - Seznam jednání NK-sekce'!$A$10:$N$309,3,FALSE),"")</f>
        <v/>
      </c>
      <c r="JB9" s="14" t="str">
        <f>IF(VLOOKUP(JB$7,'5A - Seznam jednání NK-sekce'!$A$10:$N$309,14,FALSE)&lt;&gt;0,VLOOKUP(JB$7,'5A - Seznam jednání NK-sekce'!$A$10:$N$309,3,FALSE),"")</f>
        <v/>
      </c>
      <c r="JC9" s="14" t="str">
        <f>IF(VLOOKUP(JC$7,'5A - Seznam jednání NK-sekce'!$A$10:$N$309,14,FALSE)&lt;&gt;0,VLOOKUP(JC$7,'5A - Seznam jednání NK-sekce'!$A$10:$N$309,3,FALSE),"")</f>
        <v/>
      </c>
      <c r="JD9" s="14" t="str">
        <f>IF(VLOOKUP(JD$7,'5A - Seznam jednání NK-sekce'!$A$10:$N$309,14,FALSE)&lt;&gt;0,VLOOKUP(JD$7,'5A - Seznam jednání NK-sekce'!$A$10:$N$309,3,FALSE),"")</f>
        <v/>
      </c>
      <c r="JE9" s="14" t="str">
        <f>IF(VLOOKUP(JE$7,'5A - Seznam jednání NK-sekce'!$A$10:$N$309,14,FALSE)&lt;&gt;0,VLOOKUP(JE$7,'5A - Seznam jednání NK-sekce'!$A$10:$N$309,3,FALSE),"")</f>
        <v/>
      </c>
      <c r="JF9" s="14" t="str">
        <f>IF(VLOOKUP(JF$7,'5A - Seznam jednání NK-sekce'!$A$10:$N$309,14,FALSE)&lt;&gt;0,VLOOKUP(JF$7,'5A - Seznam jednání NK-sekce'!$A$10:$N$309,3,FALSE),"")</f>
        <v/>
      </c>
      <c r="JG9" s="14" t="str">
        <f>IF(VLOOKUP(JG$7,'5A - Seznam jednání NK-sekce'!$A$10:$N$309,14,FALSE)&lt;&gt;0,VLOOKUP(JG$7,'5A - Seznam jednání NK-sekce'!$A$10:$N$309,3,FALSE),"")</f>
        <v/>
      </c>
      <c r="JH9" s="14" t="str">
        <f>IF(VLOOKUP(JH$7,'5A - Seznam jednání NK-sekce'!$A$10:$N$309,14,FALSE)&lt;&gt;0,VLOOKUP(JH$7,'5A - Seznam jednání NK-sekce'!$A$10:$N$309,3,FALSE),"")</f>
        <v/>
      </c>
      <c r="JI9" s="14" t="str">
        <f>IF(VLOOKUP(JI$7,'5A - Seznam jednání NK-sekce'!$A$10:$N$309,14,FALSE)&lt;&gt;0,VLOOKUP(JI$7,'5A - Seznam jednání NK-sekce'!$A$10:$N$309,3,FALSE),"")</f>
        <v/>
      </c>
      <c r="JJ9" s="14" t="str">
        <f>IF(VLOOKUP(JJ$7,'5A - Seznam jednání NK-sekce'!$A$10:$N$309,14,FALSE)&lt;&gt;0,VLOOKUP(JJ$7,'5A - Seznam jednání NK-sekce'!$A$10:$N$309,3,FALSE),"")</f>
        <v/>
      </c>
      <c r="JK9" s="14" t="str">
        <f>IF(VLOOKUP(JK$7,'5A - Seznam jednání NK-sekce'!$A$10:$N$309,14,FALSE)&lt;&gt;0,VLOOKUP(JK$7,'5A - Seznam jednání NK-sekce'!$A$10:$N$309,3,FALSE),"")</f>
        <v/>
      </c>
      <c r="JL9" s="14" t="str">
        <f>IF(VLOOKUP(JL$7,'5A - Seznam jednání NK-sekce'!$A$10:$N$309,14,FALSE)&lt;&gt;0,VLOOKUP(JL$7,'5A - Seznam jednání NK-sekce'!$A$10:$N$309,3,FALSE),"")</f>
        <v/>
      </c>
      <c r="JM9" s="14" t="str">
        <f>IF(VLOOKUP(JM$7,'5A - Seznam jednání NK-sekce'!$A$10:$N$309,14,FALSE)&lt;&gt;0,VLOOKUP(JM$7,'5A - Seznam jednání NK-sekce'!$A$10:$N$309,3,FALSE),"")</f>
        <v/>
      </c>
      <c r="JN9" s="14" t="str">
        <f>IF(VLOOKUP(JN$7,'5A - Seznam jednání NK-sekce'!$A$10:$N$309,14,FALSE)&lt;&gt;0,VLOOKUP(JN$7,'5A - Seznam jednání NK-sekce'!$A$10:$N$309,3,FALSE),"")</f>
        <v/>
      </c>
      <c r="JO9" s="14" t="str">
        <f>IF(VLOOKUP(JO$7,'5A - Seznam jednání NK-sekce'!$A$10:$N$309,14,FALSE)&lt;&gt;0,VLOOKUP(JO$7,'5A - Seznam jednání NK-sekce'!$A$10:$N$309,3,FALSE),"")</f>
        <v/>
      </c>
      <c r="JP9" s="14" t="str">
        <f>IF(VLOOKUP(JP$7,'5A - Seznam jednání NK-sekce'!$A$10:$N$309,14,FALSE)&lt;&gt;0,VLOOKUP(JP$7,'5A - Seznam jednání NK-sekce'!$A$10:$N$309,3,FALSE),"")</f>
        <v/>
      </c>
      <c r="JQ9" s="14" t="str">
        <f>IF(VLOOKUP(JQ$7,'5A - Seznam jednání NK-sekce'!$A$10:$N$309,14,FALSE)&lt;&gt;0,VLOOKUP(JQ$7,'5A - Seznam jednání NK-sekce'!$A$10:$N$309,3,FALSE),"")</f>
        <v/>
      </c>
      <c r="JR9" s="14" t="str">
        <f>IF(VLOOKUP(JR$7,'5A - Seznam jednání NK-sekce'!$A$10:$N$309,14,FALSE)&lt;&gt;0,VLOOKUP(JR$7,'5A - Seznam jednání NK-sekce'!$A$10:$N$309,3,FALSE),"")</f>
        <v/>
      </c>
      <c r="JS9" s="14" t="str">
        <f>IF(VLOOKUP(JS$7,'5A - Seznam jednání NK-sekce'!$A$10:$N$309,14,FALSE)&lt;&gt;0,VLOOKUP(JS$7,'5A - Seznam jednání NK-sekce'!$A$10:$N$309,3,FALSE),"")</f>
        <v/>
      </c>
      <c r="JT9" s="14" t="str">
        <f>IF(VLOOKUP(JT$7,'5A - Seznam jednání NK-sekce'!$A$10:$N$309,14,FALSE)&lt;&gt;0,VLOOKUP(JT$7,'5A - Seznam jednání NK-sekce'!$A$10:$N$309,3,FALSE),"")</f>
        <v/>
      </c>
      <c r="JU9" s="14" t="str">
        <f>IF(VLOOKUP(JU$7,'5A - Seznam jednání NK-sekce'!$A$10:$N$309,14,FALSE)&lt;&gt;0,VLOOKUP(JU$7,'5A - Seznam jednání NK-sekce'!$A$10:$N$309,3,FALSE),"")</f>
        <v/>
      </c>
      <c r="JV9" s="14" t="str">
        <f>IF(VLOOKUP(JV$7,'5A - Seznam jednání NK-sekce'!$A$10:$N$309,14,FALSE)&lt;&gt;0,VLOOKUP(JV$7,'5A - Seznam jednání NK-sekce'!$A$10:$N$309,3,FALSE),"")</f>
        <v/>
      </c>
      <c r="JW9" s="14" t="str">
        <f>IF(VLOOKUP(JW$7,'5A - Seznam jednání NK-sekce'!$A$10:$N$309,14,FALSE)&lt;&gt;0,VLOOKUP(JW$7,'5A - Seznam jednání NK-sekce'!$A$10:$N$309,3,FALSE),"")</f>
        <v/>
      </c>
      <c r="JX9" s="14" t="str">
        <f>IF(VLOOKUP(JX$7,'5A - Seznam jednání NK-sekce'!$A$10:$N$309,14,FALSE)&lt;&gt;0,VLOOKUP(JX$7,'5A - Seznam jednání NK-sekce'!$A$10:$N$309,3,FALSE),"")</f>
        <v/>
      </c>
      <c r="JY9" s="14" t="str">
        <f>IF(VLOOKUP(JY$7,'5A - Seznam jednání NK-sekce'!$A$10:$N$309,14,FALSE)&lt;&gt;0,VLOOKUP(JY$7,'5A - Seznam jednání NK-sekce'!$A$10:$N$309,3,FALSE),"")</f>
        <v/>
      </c>
      <c r="JZ9" s="14" t="str">
        <f>IF(VLOOKUP(JZ$7,'5A - Seznam jednání NK-sekce'!$A$10:$N$309,14,FALSE)&lt;&gt;0,VLOOKUP(JZ$7,'5A - Seznam jednání NK-sekce'!$A$10:$N$309,3,FALSE),"")</f>
        <v/>
      </c>
      <c r="KA9" s="14" t="str">
        <f>IF(VLOOKUP(KA$7,'5A - Seznam jednání NK-sekce'!$A$10:$N$309,14,FALSE)&lt;&gt;0,VLOOKUP(KA$7,'5A - Seznam jednání NK-sekce'!$A$10:$N$309,3,FALSE),"")</f>
        <v/>
      </c>
      <c r="KB9" s="14" t="str">
        <f>IF(VLOOKUP(KB$7,'5A - Seznam jednání NK-sekce'!$A$10:$N$309,14,FALSE)&lt;&gt;0,VLOOKUP(KB$7,'5A - Seznam jednání NK-sekce'!$A$10:$N$309,3,FALSE),"")</f>
        <v/>
      </c>
      <c r="KC9" s="14" t="str">
        <f>IF(VLOOKUP(KC$7,'5A - Seznam jednání NK-sekce'!$A$10:$N$309,14,FALSE)&lt;&gt;0,VLOOKUP(KC$7,'5A - Seznam jednání NK-sekce'!$A$10:$N$309,3,FALSE),"")</f>
        <v/>
      </c>
      <c r="KD9" s="14" t="str">
        <f>IF(VLOOKUP(KD$7,'5A - Seznam jednání NK-sekce'!$A$10:$N$309,14,FALSE)&lt;&gt;0,VLOOKUP(KD$7,'5A - Seznam jednání NK-sekce'!$A$10:$N$309,3,FALSE),"")</f>
        <v/>
      </c>
      <c r="KE9" s="14" t="str">
        <f>IF(VLOOKUP(KE$7,'5A - Seznam jednání NK-sekce'!$A$10:$N$309,14,FALSE)&lt;&gt;0,VLOOKUP(KE$7,'5A - Seznam jednání NK-sekce'!$A$10:$N$309,3,FALSE),"")</f>
        <v/>
      </c>
      <c r="KF9" s="14" t="str">
        <f>IF(VLOOKUP(KF$7,'5A - Seznam jednání NK-sekce'!$A$10:$N$309,14,FALSE)&lt;&gt;0,VLOOKUP(KF$7,'5A - Seznam jednání NK-sekce'!$A$10:$N$309,3,FALSE),"")</f>
        <v/>
      </c>
      <c r="KG9" s="14" t="str">
        <f>IF(VLOOKUP(KG$7,'5A - Seznam jednání NK-sekce'!$A$10:$N$309,14,FALSE)&lt;&gt;0,VLOOKUP(KG$7,'5A - Seznam jednání NK-sekce'!$A$10:$N$309,3,FALSE),"")</f>
        <v/>
      </c>
      <c r="KH9" s="14" t="str">
        <f>IF(VLOOKUP(KH$7,'5A - Seznam jednání NK-sekce'!$A$10:$N$309,14,FALSE)&lt;&gt;0,VLOOKUP(KH$7,'5A - Seznam jednání NK-sekce'!$A$10:$N$309,3,FALSE),"")</f>
        <v/>
      </c>
      <c r="KI9" s="14" t="str">
        <f>IF(VLOOKUP(KI$7,'5A - Seznam jednání NK-sekce'!$A$10:$N$309,14,FALSE)&lt;&gt;0,VLOOKUP(KI$7,'5A - Seznam jednání NK-sekce'!$A$10:$N$309,3,FALSE),"")</f>
        <v/>
      </c>
      <c r="KJ9" s="14" t="str">
        <f>IF(VLOOKUP(KJ$7,'5A - Seznam jednání NK-sekce'!$A$10:$N$309,14,FALSE)&lt;&gt;0,VLOOKUP(KJ$7,'5A - Seznam jednání NK-sekce'!$A$10:$N$309,3,FALSE),"")</f>
        <v/>
      </c>
      <c r="KK9" s="14" t="str">
        <f>IF(VLOOKUP(KK$7,'5A - Seznam jednání NK-sekce'!$A$10:$N$309,14,FALSE)&lt;&gt;0,VLOOKUP(KK$7,'5A - Seznam jednání NK-sekce'!$A$10:$N$309,3,FALSE),"")</f>
        <v/>
      </c>
      <c r="KL9" s="14" t="str">
        <f>IF(VLOOKUP(KL$7,'5A - Seznam jednání NK-sekce'!$A$10:$N$309,14,FALSE)&lt;&gt;0,VLOOKUP(KL$7,'5A - Seznam jednání NK-sekce'!$A$10:$N$309,3,FALSE),"")</f>
        <v/>
      </c>
      <c r="KM9" s="14" t="str">
        <f>IF(VLOOKUP(KM$7,'5A - Seznam jednání NK-sekce'!$A$10:$N$309,14,FALSE)&lt;&gt;0,VLOOKUP(KM$7,'5A - Seznam jednání NK-sekce'!$A$10:$N$309,3,FALSE),"")</f>
        <v/>
      </c>
      <c r="KN9" s="14" t="str">
        <f>IF(VLOOKUP(KN$7,'5A - Seznam jednání NK-sekce'!$A$10:$N$309,14,FALSE)&lt;&gt;0,VLOOKUP(KN$7,'5A - Seznam jednání NK-sekce'!$A$10:$N$309,3,FALSE),"")</f>
        <v/>
      </c>
      <c r="KO9" s="14" t="str">
        <f>IF(VLOOKUP(KO$7,'5A - Seznam jednání NK-sekce'!$A$10:$N$309,14,FALSE)&lt;&gt;0,VLOOKUP(KO$7,'5A - Seznam jednání NK-sekce'!$A$10:$N$309,3,FALSE),"")</f>
        <v/>
      </c>
      <c r="KP9" s="14" t="str">
        <f>IF(VLOOKUP(KP$7,'5A - Seznam jednání NK-sekce'!$A$10:$N$309,14,FALSE)&lt;&gt;0,VLOOKUP(KP$7,'5A - Seznam jednání NK-sekce'!$A$10:$N$309,3,FALSE),"")</f>
        <v/>
      </c>
      <c r="KQ9" s="14" t="str">
        <f>IF(VLOOKUP(KQ$7,'5A - Seznam jednání NK-sekce'!$A$10:$N$309,14,FALSE)&lt;&gt;0,VLOOKUP(KQ$7,'5A - Seznam jednání NK-sekce'!$A$10:$N$309,3,FALSE),"")</f>
        <v/>
      </c>
    </row>
    <row r="10" spans="1:303" s="13" customFormat="1" x14ac:dyDescent="0.25">
      <c r="A10" s="70"/>
      <c r="B10" s="70"/>
      <c r="C10" s="70"/>
      <c r="D10" s="15" t="str">
        <f>IF(VLOOKUP(D$7,'5A - Seznam jednání NK-sekce'!$A$10:$N$309,14,FALSE)&lt;&gt;0,CONCATENATE("(ZoR č. ",VLOOKUP(D$7,'5A - Seznam jednání NK-sekce'!$A$10:$C$309,2,FALSE),")"),"")</f>
        <v/>
      </c>
      <c r="E10" s="15" t="str">
        <f>IF(VLOOKUP(E$7,'5A - Seznam jednání NK-sekce'!$A$10:$N$309,14,FALSE)&lt;&gt;0,CONCATENATE("(ZoR č. ",VLOOKUP(E$7,'5A - Seznam jednání NK-sekce'!$A$10:$C$309,2,FALSE),")"),"")</f>
        <v/>
      </c>
      <c r="F10" s="15" t="str">
        <f>IF(VLOOKUP(F$7,'5A - Seznam jednání NK-sekce'!$A$10:$N$309,14,FALSE)&lt;&gt;0,CONCATENATE("(ZoR č. ",VLOOKUP(F$7,'5A - Seznam jednání NK-sekce'!$A$10:$C$309,2,FALSE),")"),"")</f>
        <v/>
      </c>
      <c r="G10" s="15" t="str">
        <f>IF(VLOOKUP(G$7,'5A - Seznam jednání NK-sekce'!$A$10:$N$309,14,FALSE)&lt;&gt;0,CONCATENATE("(ZoR č. ",VLOOKUP(G$7,'5A - Seznam jednání NK-sekce'!$A$10:$C$309,2,FALSE),")"),"")</f>
        <v/>
      </c>
      <c r="H10" s="15" t="str">
        <f>IF(VLOOKUP(H$7,'5A - Seznam jednání NK-sekce'!$A$10:$N$309,14,FALSE)&lt;&gt;0,CONCATENATE("(ZoR č. ",VLOOKUP(H$7,'5A - Seznam jednání NK-sekce'!$A$10:$C$309,2,FALSE),")"),"")</f>
        <v/>
      </c>
      <c r="I10" s="15" t="str">
        <f>IF(VLOOKUP(I$7,'5A - Seznam jednání NK-sekce'!$A$10:$N$309,14,FALSE)&lt;&gt;0,CONCATENATE("(ZoR č. ",VLOOKUP(I$7,'5A - Seznam jednání NK-sekce'!$A$10:$C$309,2,FALSE),")"),"")</f>
        <v/>
      </c>
      <c r="J10" s="15" t="str">
        <f>IF(VLOOKUP(J$7,'5A - Seznam jednání NK-sekce'!$A$10:$N$309,14,FALSE)&lt;&gt;0,CONCATENATE("(ZoR č. ",VLOOKUP(J$7,'5A - Seznam jednání NK-sekce'!$A$10:$C$309,2,FALSE),")"),"")</f>
        <v/>
      </c>
      <c r="K10" s="15" t="str">
        <f>IF(VLOOKUP(K$7,'5A - Seznam jednání NK-sekce'!$A$10:$N$309,14,FALSE)&lt;&gt;0,CONCATENATE("(ZoR č. ",VLOOKUP(K$7,'5A - Seznam jednání NK-sekce'!$A$10:$C$309,2,FALSE),")"),"")</f>
        <v/>
      </c>
      <c r="L10" s="15" t="str">
        <f>IF(VLOOKUP(L$7,'5A - Seznam jednání NK-sekce'!$A$10:$N$309,14,FALSE)&lt;&gt;0,CONCATENATE("(ZoR č. ",VLOOKUP(L$7,'5A - Seznam jednání NK-sekce'!$A$10:$C$309,2,FALSE),")"),"")</f>
        <v/>
      </c>
      <c r="M10" s="15" t="str">
        <f>IF(VLOOKUP(M$7,'5A - Seznam jednání NK-sekce'!$A$10:$N$309,14,FALSE)&lt;&gt;0,CONCATENATE("(ZoR č. ",VLOOKUP(M$7,'5A - Seznam jednání NK-sekce'!$A$10:$C$309,2,FALSE),")"),"")</f>
        <v/>
      </c>
      <c r="N10" s="15" t="str">
        <f>IF(VLOOKUP(N$7,'5A - Seznam jednání NK-sekce'!$A$10:$N$309,14,FALSE)&lt;&gt;0,CONCATENATE("(ZoR č. ",VLOOKUP(N$7,'5A - Seznam jednání NK-sekce'!$A$10:$C$309,2,FALSE),")"),"")</f>
        <v/>
      </c>
      <c r="O10" s="15" t="str">
        <f>IF(VLOOKUP(O$7,'5A - Seznam jednání NK-sekce'!$A$10:$N$309,14,FALSE)&lt;&gt;0,CONCATENATE("(ZoR č. ",VLOOKUP(O$7,'5A - Seznam jednání NK-sekce'!$A$10:$C$309,2,FALSE),")"),"")</f>
        <v/>
      </c>
      <c r="P10" s="15" t="str">
        <f>IF(VLOOKUP(P$7,'5A - Seznam jednání NK-sekce'!$A$10:$N$309,14,FALSE)&lt;&gt;0,CONCATENATE("(ZoR č. ",VLOOKUP(P$7,'5A - Seznam jednání NK-sekce'!$A$10:$C$309,2,FALSE),")"),"")</f>
        <v/>
      </c>
      <c r="Q10" s="15" t="str">
        <f>IF(VLOOKUP(Q$7,'5A - Seznam jednání NK-sekce'!$A$10:$N$309,14,FALSE)&lt;&gt;0,CONCATENATE("(ZoR č. ",VLOOKUP(Q$7,'5A - Seznam jednání NK-sekce'!$A$10:$C$309,2,FALSE),")"),"")</f>
        <v/>
      </c>
      <c r="R10" s="15" t="str">
        <f>IF(VLOOKUP(R$7,'5A - Seznam jednání NK-sekce'!$A$10:$N$309,14,FALSE)&lt;&gt;0,CONCATENATE("(ZoR č. ",VLOOKUP(R$7,'5A - Seznam jednání NK-sekce'!$A$10:$C$309,2,FALSE),")"),"")</f>
        <v/>
      </c>
      <c r="S10" s="15" t="str">
        <f>IF(VLOOKUP(S$7,'5A - Seznam jednání NK-sekce'!$A$10:$N$309,14,FALSE)&lt;&gt;0,CONCATENATE("(ZoR č. ",VLOOKUP(S$7,'5A - Seznam jednání NK-sekce'!$A$10:$C$309,2,FALSE),")"),"")</f>
        <v/>
      </c>
      <c r="T10" s="15" t="str">
        <f>IF(VLOOKUP(T$7,'5A - Seznam jednání NK-sekce'!$A$10:$N$309,14,FALSE)&lt;&gt;0,CONCATENATE("(ZoR č. ",VLOOKUP(T$7,'5A - Seznam jednání NK-sekce'!$A$10:$C$309,2,FALSE),")"),"")</f>
        <v/>
      </c>
      <c r="U10" s="15" t="str">
        <f>IF(VLOOKUP(U$7,'5A - Seznam jednání NK-sekce'!$A$10:$N$309,14,FALSE)&lt;&gt;0,CONCATENATE("(ZoR č. ",VLOOKUP(U$7,'5A - Seznam jednání NK-sekce'!$A$10:$C$309,2,FALSE),")"),"")</f>
        <v/>
      </c>
      <c r="V10" s="15" t="str">
        <f>IF(VLOOKUP(V$7,'5A - Seznam jednání NK-sekce'!$A$10:$N$309,14,FALSE)&lt;&gt;0,CONCATENATE("(ZoR č. ",VLOOKUP(V$7,'5A - Seznam jednání NK-sekce'!$A$10:$C$309,2,FALSE),")"),"")</f>
        <v/>
      </c>
      <c r="W10" s="15" t="str">
        <f>IF(VLOOKUP(W$7,'5A - Seznam jednání NK-sekce'!$A$10:$N$309,14,FALSE)&lt;&gt;0,CONCATENATE("(ZoR č. ",VLOOKUP(W$7,'5A - Seznam jednání NK-sekce'!$A$10:$C$309,2,FALSE),")"),"")</f>
        <v/>
      </c>
      <c r="X10" s="15" t="str">
        <f>IF(VLOOKUP(X$7,'5A - Seznam jednání NK-sekce'!$A$10:$N$309,14,FALSE)&lt;&gt;0,CONCATENATE("(ZoR č. ",VLOOKUP(X$7,'5A - Seznam jednání NK-sekce'!$A$10:$C$309,2,FALSE),")"),"")</f>
        <v/>
      </c>
      <c r="Y10" s="15" t="str">
        <f>IF(VLOOKUP(Y$7,'5A - Seznam jednání NK-sekce'!$A$10:$N$309,14,FALSE)&lt;&gt;0,CONCATENATE("(ZoR č. ",VLOOKUP(Y$7,'5A - Seznam jednání NK-sekce'!$A$10:$C$309,2,FALSE),")"),"")</f>
        <v/>
      </c>
      <c r="Z10" s="15" t="str">
        <f>IF(VLOOKUP(Z$7,'5A - Seznam jednání NK-sekce'!$A$10:$N$309,14,FALSE)&lt;&gt;0,CONCATENATE("(ZoR č. ",VLOOKUP(Z$7,'5A - Seznam jednání NK-sekce'!$A$10:$C$309,2,FALSE),")"),"")</f>
        <v/>
      </c>
      <c r="AA10" s="15" t="str">
        <f>IF(VLOOKUP(AA$7,'5A - Seznam jednání NK-sekce'!$A$10:$N$309,14,FALSE)&lt;&gt;0,CONCATENATE("(ZoR č. ",VLOOKUP(AA$7,'5A - Seznam jednání NK-sekce'!$A$10:$C$309,2,FALSE),")"),"")</f>
        <v/>
      </c>
      <c r="AB10" s="15" t="str">
        <f>IF(VLOOKUP(AB$7,'5A - Seznam jednání NK-sekce'!$A$10:$N$309,14,FALSE)&lt;&gt;0,CONCATENATE("(ZoR č. ",VLOOKUP(AB$7,'5A - Seznam jednání NK-sekce'!$A$10:$C$309,2,FALSE),")"),"")</f>
        <v/>
      </c>
      <c r="AC10" s="15" t="str">
        <f>IF(VLOOKUP(AC$7,'5A - Seznam jednání NK-sekce'!$A$10:$N$309,14,FALSE)&lt;&gt;0,CONCATENATE("(ZoR č. ",VLOOKUP(AC$7,'5A - Seznam jednání NK-sekce'!$A$10:$C$309,2,FALSE),")"),"")</f>
        <v/>
      </c>
      <c r="AD10" s="15" t="str">
        <f>IF(VLOOKUP(AD$7,'5A - Seznam jednání NK-sekce'!$A$10:$N$309,14,FALSE)&lt;&gt;0,CONCATENATE("(ZoR č. ",VLOOKUP(AD$7,'5A - Seznam jednání NK-sekce'!$A$10:$C$309,2,FALSE),")"),"")</f>
        <v/>
      </c>
      <c r="AE10" s="15" t="str">
        <f>IF(VLOOKUP(AE$7,'5A - Seznam jednání NK-sekce'!$A$10:$N$309,14,FALSE)&lt;&gt;0,CONCATENATE("(ZoR č. ",VLOOKUP(AE$7,'5A - Seznam jednání NK-sekce'!$A$10:$C$309,2,FALSE),")"),"")</f>
        <v/>
      </c>
      <c r="AF10" s="15" t="str">
        <f>IF(VLOOKUP(AF$7,'5A - Seznam jednání NK-sekce'!$A$10:$N$309,14,FALSE)&lt;&gt;0,CONCATENATE("(ZoR č. ",VLOOKUP(AF$7,'5A - Seznam jednání NK-sekce'!$A$10:$C$309,2,FALSE),")"),"")</f>
        <v/>
      </c>
      <c r="AG10" s="15" t="str">
        <f>IF(VLOOKUP(AG$7,'5A - Seznam jednání NK-sekce'!$A$10:$N$309,14,FALSE)&lt;&gt;0,CONCATENATE("(ZoR č. ",VLOOKUP(AG$7,'5A - Seznam jednání NK-sekce'!$A$10:$C$309,2,FALSE),")"),"")</f>
        <v/>
      </c>
      <c r="AH10" s="15" t="str">
        <f>IF(VLOOKUP(AH$7,'5A - Seznam jednání NK-sekce'!$A$10:$N$309,14,FALSE)&lt;&gt;0,CONCATENATE("(ZoR č. ",VLOOKUP(AH$7,'5A - Seznam jednání NK-sekce'!$A$10:$C$309,2,FALSE),")"),"")</f>
        <v/>
      </c>
      <c r="AI10" s="15" t="str">
        <f>IF(VLOOKUP(AI$7,'5A - Seznam jednání NK-sekce'!$A$10:$N$309,14,FALSE)&lt;&gt;0,CONCATENATE("(ZoR č. ",VLOOKUP(AI$7,'5A - Seznam jednání NK-sekce'!$A$10:$C$309,2,FALSE),")"),"")</f>
        <v/>
      </c>
      <c r="AJ10" s="15" t="str">
        <f>IF(VLOOKUP(AJ$7,'5A - Seznam jednání NK-sekce'!$A$10:$N$309,14,FALSE)&lt;&gt;0,CONCATENATE("(ZoR č. ",VLOOKUP(AJ$7,'5A - Seznam jednání NK-sekce'!$A$10:$C$309,2,FALSE),")"),"")</f>
        <v/>
      </c>
      <c r="AK10" s="15" t="str">
        <f>IF(VLOOKUP(AK$7,'5A - Seznam jednání NK-sekce'!$A$10:$N$309,14,FALSE)&lt;&gt;0,CONCATENATE("(ZoR č. ",VLOOKUP(AK$7,'5A - Seznam jednání NK-sekce'!$A$10:$C$309,2,FALSE),")"),"")</f>
        <v/>
      </c>
      <c r="AL10" s="15" t="str">
        <f>IF(VLOOKUP(AL$7,'5A - Seznam jednání NK-sekce'!$A$10:$N$309,14,FALSE)&lt;&gt;0,CONCATENATE("(ZoR č. ",VLOOKUP(AL$7,'5A - Seznam jednání NK-sekce'!$A$10:$C$309,2,FALSE),")"),"")</f>
        <v/>
      </c>
      <c r="AM10" s="15" t="str">
        <f>IF(VLOOKUP(AM$7,'5A - Seznam jednání NK-sekce'!$A$10:$N$309,14,FALSE)&lt;&gt;0,CONCATENATE("(ZoR č. ",VLOOKUP(AM$7,'5A - Seznam jednání NK-sekce'!$A$10:$C$309,2,FALSE),")"),"")</f>
        <v/>
      </c>
      <c r="AN10" s="15" t="str">
        <f>IF(VLOOKUP(AN$7,'5A - Seznam jednání NK-sekce'!$A$10:$N$309,14,FALSE)&lt;&gt;0,CONCATENATE("(ZoR č. ",VLOOKUP(AN$7,'5A - Seznam jednání NK-sekce'!$A$10:$C$309,2,FALSE),")"),"")</f>
        <v/>
      </c>
      <c r="AO10" s="15" t="str">
        <f>IF(VLOOKUP(AO$7,'5A - Seznam jednání NK-sekce'!$A$10:$N$309,14,FALSE)&lt;&gt;0,CONCATENATE("(ZoR č. ",VLOOKUP(AO$7,'5A - Seznam jednání NK-sekce'!$A$10:$C$309,2,FALSE),")"),"")</f>
        <v/>
      </c>
      <c r="AP10" s="15" t="str">
        <f>IF(VLOOKUP(AP$7,'5A - Seznam jednání NK-sekce'!$A$10:$N$309,14,FALSE)&lt;&gt;0,CONCATENATE("(ZoR č. ",VLOOKUP(AP$7,'5A - Seznam jednání NK-sekce'!$A$10:$C$309,2,FALSE),")"),"")</f>
        <v/>
      </c>
      <c r="AQ10" s="15" t="str">
        <f>IF(VLOOKUP(AQ$7,'5A - Seznam jednání NK-sekce'!$A$10:$N$309,14,FALSE)&lt;&gt;0,CONCATENATE("(ZoR č. ",VLOOKUP(AQ$7,'5A - Seznam jednání NK-sekce'!$A$10:$C$309,2,FALSE),")"),"")</f>
        <v/>
      </c>
      <c r="AR10" s="15" t="str">
        <f>IF(VLOOKUP(AR$7,'5A - Seznam jednání NK-sekce'!$A$10:$N$309,14,FALSE)&lt;&gt;0,CONCATENATE("(ZoR č. ",VLOOKUP(AR$7,'5A - Seznam jednání NK-sekce'!$A$10:$C$309,2,FALSE),")"),"")</f>
        <v/>
      </c>
      <c r="AS10" s="15" t="str">
        <f>IF(VLOOKUP(AS$7,'5A - Seznam jednání NK-sekce'!$A$10:$N$309,14,FALSE)&lt;&gt;0,CONCATENATE("(ZoR č. ",VLOOKUP(AS$7,'5A - Seznam jednání NK-sekce'!$A$10:$C$309,2,FALSE),")"),"")</f>
        <v/>
      </c>
      <c r="AT10" s="15" t="str">
        <f>IF(VLOOKUP(AT$7,'5A - Seznam jednání NK-sekce'!$A$10:$N$309,14,FALSE)&lt;&gt;0,CONCATENATE("(ZoR č. ",VLOOKUP(AT$7,'5A - Seznam jednání NK-sekce'!$A$10:$C$309,2,FALSE),")"),"")</f>
        <v/>
      </c>
      <c r="AU10" s="15" t="str">
        <f>IF(VLOOKUP(AU$7,'5A - Seznam jednání NK-sekce'!$A$10:$N$309,14,FALSE)&lt;&gt;0,CONCATENATE("(ZoR č. ",VLOOKUP(AU$7,'5A - Seznam jednání NK-sekce'!$A$10:$C$309,2,FALSE),")"),"")</f>
        <v/>
      </c>
      <c r="AV10" s="15" t="str">
        <f>IF(VLOOKUP(AV$7,'5A - Seznam jednání NK-sekce'!$A$10:$N$309,14,FALSE)&lt;&gt;0,CONCATENATE("(ZoR č. ",VLOOKUP(AV$7,'5A - Seznam jednání NK-sekce'!$A$10:$C$309,2,FALSE),")"),"")</f>
        <v/>
      </c>
      <c r="AW10" s="15" t="str">
        <f>IF(VLOOKUP(AW$7,'5A - Seznam jednání NK-sekce'!$A$10:$N$309,14,FALSE)&lt;&gt;0,CONCATENATE("(ZoR č. ",VLOOKUP(AW$7,'5A - Seznam jednání NK-sekce'!$A$10:$C$309,2,FALSE),")"),"")</f>
        <v/>
      </c>
      <c r="AX10" s="15" t="str">
        <f>IF(VLOOKUP(AX$7,'5A - Seznam jednání NK-sekce'!$A$10:$N$309,14,FALSE)&lt;&gt;0,CONCATENATE("(ZoR č. ",VLOOKUP(AX$7,'5A - Seznam jednání NK-sekce'!$A$10:$C$309,2,FALSE),")"),"")</f>
        <v/>
      </c>
      <c r="AY10" s="15" t="str">
        <f>IF(VLOOKUP(AY$7,'5A - Seznam jednání NK-sekce'!$A$10:$N$309,14,FALSE)&lt;&gt;0,CONCATENATE("(ZoR č. ",VLOOKUP(AY$7,'5A - Seznam jednání NK-sekce'!$A$10:$C$309,2,FALSE),")"),"")</f>
        <v/>
      </c>
      <c r="AZ10" s="15" t="str">
        <f>IF(VLOOKUP(AZ$7,'5A - Seznam jednání NK-sekce'!$A$10:$N$309,14,FALSE)&lt;&gt;0,CONCATENATE("(ZoR č. ",VLOOKUP(AZ$7,'5A - Seznam jednání NK-sekce'!$A$10:$C$309,2,FALSE),")"),"")</f>
        <v/>
      </c>
      <c r="BA10" s="15" t="str">
        <f>IF(VLOOKUP(BA$7,'5A - Seznam jednání NK-sekce'!$A$10:$N$309,14,FALSE)&lt;&gt;0,CONCATENATE("(ZoR č. ",VLOOKUP(BA$7,'5A - Seznam jednání NK-sekce'!$A$10:$C$309,2,FALSE),")"),"")</f>
        <v/>
      </c>
      <c r="BB10" s="15" t="str">
        <f>IF(VLOOKUP(BB$7,'5A - Seznam jednání NK-sekce'!$A$10:$N$309,14,FALSE)&lt;&gt;0,CONCATENATE("(ZoR č. ",VLOOKUP(BB$7,'5A - Seznam jednání NK-sekce'!$A$10:$C$309,2,FALSE),")"),"")</f>
        <v/>
      </c>
      <c r="BC10" s="15" t="str">
        <f>IF(VLOOKUP(BC$7,'5A - Seznam jednání NK-sekce'!$A$10:$N$309,14,FALSE)&lt;&gt;0,CONCATENATE("(ZoR č. ",VLOOKUP(BC$7,'5A - Seznam jednání NK-sekce'!$A$10:$C$309,2,FALSE),")"),"")</f>
        <v/>
      </c>
      <c r="BD10" s="15" t="str">
        <f>IF(VLOOKUP(BD$7,'5A - Seznam jednání NK-sekce'!$A$10:$N$309,14,FALSE)&lt;&gt;0,CONCATENATE("(ZoR č. ",VLOOKUP(BD$7,'5A - Seznam jednání NK-sekce'!$A$10:$C$309,2,FALSE),")"),"")</f>
        <v/>
      </c>
      <c r="BE10" s="15" t="str">
        <f>IF(VLOOKUP(BE$7,'5A - Seznam jednání NK-sekce'!$A$10:$N$309,14,FALSE)&lt;&gt;0,CONCATENATE("(ZoR č. ",VLOOKUP(BE$7,'5A - Seznam jednání NK-sekce'!$A$10:$C$309,2,FALSE),")"),"")</f>
        <v/>
      </c>
      <c r="BF10" s="15" t="str">
        <f>IF(VLOOKUP(BF$7,'5A - Seznam jednání NK-sekce'!$A$10:$N$309,14,FALSE)&lt;&gt;0,CONCATENATE("(ZoR č. ",VLOOKUP(BF$7,'5A - Seznam jednání NK-sekce'!$A$10:$C$309,2,FALSE),")"),"")</f>
        <v/>
      </c>
      <c r="BG10" s="15" t="str">
        <f>IF(VLOOKUP(BG$7,'5A - Seznam jednání NK-sekce'!$A$10:$N$309,14,FALSE)&lt;&gt;0,CONCATENATE("(ZoR č. ",VLOOKUP(BG$7,'5A - Seznam jednání NK-sekce'!$A$10:$C$309,2,FALSE),")"),"")</f>
        <v/>
      </c>
      <c r="BH10" s="15" t="str">
        <f>IF(VLOOKUP(BH$7,'5A - Seznam jednání NK-sekce'!$A$10:$N$309,14,FALSE)&lt;&gt;0,CONCATENATE("(ZoR č. ",VLOOKUP(BH$7,'5A - Seznam jednání NK-sekce'!$A$10:$C$309,2,FALSE),")"),"")</f>
        <v/>
      </c>
      <c r="BI10" s="15" t="str">
        <f>IF(VLOOKUP(BI$7,'5A - Seznam jednání NK-sekce'!$A$10:$N$309,14,FALSE)&lt;&gt;0,CONCATENATE("(ZoR č. ",VLOOKUP(BI$7,'5A - Seznam jednání NK-sekce'!$A$10:$C$309,2,FALSE),")"),"")</f>
        <v/>
      </c>
      <c r="BJ10" s="15" t="str">
        <f>IF(VLOOKUP(BJ$7,'5A - Seznam jednání NK-sekce'!$A$10:$N$309,14,FALSE)&lt;&gt;0,CONCATENATE("(ZoR č. ",VLOOKUP(BJ$7,'5A - Seznam jednání NK-sekce'!$A$10:$C$309,2,FALSE),")"),"")</f>
        <v/>
      </c>
      <c r="BK10" s="15" t="str">
        <f>IF(VLOOKUP(BK$7,'5A - Seznam jednání NK-sekce'!$A$10:$N$309,14,FALSE)&lt;&gt;0,CONCATENATE("(ZoR č. ",VLOOKUP(BK$7,'5A - Seznam jednání NK-sekce'!$A$10:$C$309,2,FALSE),")"),"")</f>
        <v/>
      </c>
      <c r="BL10" s="15" t="str">
        <f>IF(VLOOKUP(BL$7,'5A - Seznam jednání NK-sekce'!$A$10:$N$309,14,FALSE)&lt;&gt;0,CONCATENATE("(ZoR č. ",VLOOKUP(BL$7,'5A - Seznam jednání NK-sekce'!$A$10:$C$309,2,FALSE),")"),"")</f>
        <v/>
      </c>
      <c r="BM10" s="15" t="str">
        <f>IF(VLOOKUP(BM$7,'5A - Seznam jednání NK-sekce'!$A$10:$N$309,14,FALSE)&lt;&gt;0,CONCATENATE("(ZoR č. ",VLOOKUP(BM$7,'5A - Seznam jednání NK-sekce'!$A$10:$C$309,2,FALSE),")"),"")</f>
        <v/>
      </c>
      <c r="BN10" s="15" t="str">
        <f>IF(VLOOKUP(BN$7,'5A - Seznam jednání NK-sekce'!$A$10:$N$309,14,FALSE)&lt;&gt;0,CONCATENATE("(ZoR č. ",VLOOKUP(BN$7,'5A - Seznam jednání NK-sekce'!$A$10:$C$309,2,FALSE),")"),"")</f>
        <v/>
      </c>
      <c r="BO10" s="15" t="str">
        <f>IF(VLOOKUP(BO$7,'5A - Seznam jednání NK-sekce'!$A$10:$N$309,14,FALSE)&lt;&gt;0,CONCATENATE("(ZoR č. ",VLOOKUP(BO$7,'5A - Seznam jednání NK-sekce'!$A$10:$C$309,2,FALSE),")"),"")</f>
        <v/>
      </c>
      <c r="BP10" s="15" t="str">
        <f>IF(VLOOKUP(BP$7,'5A - Seznam jednání NK-sekce'!$A$10:$N$309,14,FALSE)&lt;&gt;0,CONCATENATE("(ZoR č. ",VLOOKUP(BP$7,'5A - Seznam jednání NK-sekce'!$A$10:$C$309,2,FALSE),")"),"")</f>
        <v/>
      </c>
      <c r="BQ10" s="15" t="str">
        <f>IF(VLOOKUP(BQ$7,'5A - Seznam jednání NK-sekce'!$A$10:$N$309,14,FALSE)&lt;&gt;0,CONCATENATE("(ZoR č. ",VLOOKUP(BQ$7,'5A - Seznam jednání NK-sekce'!$A$10:$C$309,2,FALSE),")"),"")</f>
        <v/>
      </c>
      <c r="BR10" s="15" t="str">
        <f>IF(VLOOKUP(BR$7,'5A - Seznam jednání NK-sekce'!$A$10:$N$309,14,FALSE)&lt;&gt;0,CONCATENATE("(ZoR č. ",VLOOKUP(BR$7,'5A - Seznam jednání NK-sekce'!$A$10:$C$309,2,FALSE),")"),"")</f>
        <v/>
      </c>
      <c r="BS10" s="15" t="str">
        <f>IF(VLOOKUP(BS$7,'5A - Seznam jednání NK-sekce'!$A$10:$N$309,14,FALSE)&lt;&gt;0,CONCATENATE("(ZoR č. ",VLOOKUP(BS$7,'5A - Seznam jednání NK-sekce'!$A$10:$C$309,2,FALSE),")"),"")</f>
        <v/>
      </c>
      <c r="BT10" s="15" t="str">
        <f>IF(VLOOKUP(BT$7,'5A - Seznam jednání NK-sekce'!$A$10:$N$309,14,FALSE)&lt;&gt;0,CONCATENATE("(ZoR č. ",VLOOKUP(BT$7,'5A - Seznam jednání NK-sekce'!$A$10:$C$309,2,FALSE),")"),"")</f>
        <v/>
      </c>
      <c r="BU10" s="15" t="str">
        <f>IF(VLOOKUP(BU$7,'5A - Seznam jednání NK-sekce'!$A$10:$N$309,14,FALSE)&lt;&gt;0,CONCATENATE("(ZoR č. ",VLOOKUP(BU$7,'5A - Seznam jednání NK-sekce'!$A$10:$C$309,2,FALSE),")"),"")</f>
        <v/>
      </c>
      <c r="BV10" s="15" t="str">
        <f>IF(VLOOKUP(BV$7,'5A - Seznam jednání NK-sekce'!$A$10:$N$309,14,FALSE)&lt;&gt;0,CONCATENATE("(ZoR č. ",VLOOKUP(BV$7,'5A - Seznam jednání NK-sekce'!$A$10:$C$309,2,FALSE),")"),"")</f>
        <v/>
      </c>
      <c r="BW10" s="15" t="str">
        <f>IF(VLOOKUP(BW$7,'5A - Seznam jednání NK-sekce'!$A$10:$N$309,14,FALSE)&lt;&gt;0,CONCATENATE("(ZoR č. ",VLOOKUP(BW$7,'5A - Seznam jednání NK-sekce'!$A$10:$C$309,2,FALSE),")"),"")</f>
        <v/>
      </c>
      <c r="BX10" s="15" t="str">
        <f>IF(VLOOKUP(BX$7,'5A - Seznam jednání NK-sekce'!$A$10:$N$309,14,FALSE)&lt;&gt;0,CONCATENATE("(ZoR č. ",VLOOKUP(BX$7,'5A - Seznam jednání NK-sekce'!$A$10:$C$309,2,FALSE),")"),"")</f>
        <v/>
      </c>
      <c r="BY10" s="15" t="str">
        <f>IF(VLOOKUP(BY$7,'5A - Seznam jednání NK-sekce'!$A$10:$N$309,14,FALSE)&lt;&gt;0,CONCATENATE("(ZoR č. ",VLOOKUP(BY$7,'5A - Seznam jednání NK-sekce'!$A$10:$C$309,2,FALSE),")"),"")</f>
        <v/>
      </c>
      <c r="BZ10" s="15" t="str">
        <f>IF(VLOOKUP(BZ$7,'5A - Seznam jednání NK-sekce'!$A$10:$N$309,14,FALSE)&lt;&gt;0,CONCATENATE("(ZoR č. ",VLOOKUP(BZ$7,'5A - Seznam jednání NK-sekce'!$A$10:$C$309,2,FALSE),")"),"")</f>
        <v/>
      </c>
      <c r="CA10" s="15" t="str">
        <f>IF(VLOOKUP(CA$7,'5A - Seznam jednání NK-sekce'!$A$10:$N$309,14,FALSE)&lt;&gt;0,CONCATENATE("(ZoR č. ",VLOOKUP(CA$7,'5A - Seznam jednání NK-sekce'!$A$10:$C$309,2,FALSE),")"),"")</f>
        <v/>
      </c>
      <c r="CB10" s="15" t="str">
        <f>IF(VLOOKUP(CB$7,'5A - Seznam jednání NK-sekce'!$A$10:$N$309,14,FALSE)&lt;&gt;0,CONCATENATE("(ZoR č. ",VLOOKUP(CB$7,'5A - Seznam jednání NK-sekce'!$A$10:$C$309,2,FALSE),")"),"")</f>
        <v/>
      </c>
      <c r="CC10" s="15" t="str">
        <f>IF(VLOOKUP(CC$7,'5A - Seznam jednání NK-sekce'!$A$10:$N$309,14,FALSE)&lt;&gt;0,CONCATENATE("(ZoR č. ",VLOOKUP(CC$7,'5A - Seznam jednání NK-sekce'!$A$10:$C$309,2,FALSE),")"),"")</f>
        <v/>
      </c>
      <c r="CD10" s="15" t="str">
        <f>IF(VLOOKUP(CD$7,'5A - Seznam jednání NK-sekce'!$A$10:$N$309,14,FALSE)&lt;&gt;0,CONCATENATE("(ZoR č. ",VLOOKUP(CD$7,'5A - Seznam jednání NK-sekce'!$A$10:$C$309,2,FALSE),")"),"")</f>
        <v/>
      </c>
      <c r="CE10" s="15" t="str">
        <f>IF(VLOOKUP(CE$7,'5A - Seznam jednání NK-sekce'!$A$10:$N$309,14,FALSE)&lt;&gt;0,CONCATENATE("(ZoR č. ",VLOOKUP(CE$7,'5A - Seznam jednání NK-sekce'!$A$10:$C$309,2,FALSE),")"),"")</f>
        <v/>
      </c>
      <c r="CF10" s="15" t="str">
        <f>IF(VLOOKUP(CF$7,'5A - Seznam jednání NK-sekce'!$A$10:$N$309,14,FALSE)&lt;&gt;0,CONCATENATE("(ZoR č. ",VLOOKUP(CF$7,'5A - Seznam jednání NK-sekce'!$A$10:$C$309,2,FALSE),")"),"")</f>
        <v/>
      </c>
      <c r="CG10" s="15" t="str">
        <f>IF(VLOOKUP(CG$7,'5A - Seznam jednání NK-sekce'!$A$10:$N$309,14,FALSE)&lt;&gt;0,CONCATENATE("(ZoR č. ",VLOOKUP(CG$7,'5A - Seznam jednání NK-sekce'!$A$10:$C$309,2,FALSE),")"),"")</f>
        <v/>
      </c>
      <c r="CH10" s="15" t="str">
        <f>IF(VLOOKUP(CH$7,'5A - Seznam jednání NK-sekce'!$A$10:$N$309,14,FALSE)&lt;&gt;0,CONCATENATE("(ZoR č. ",VLOOKUP(CH$7,'5A - Seznam jednání NK-sekce'!$A$10:$C$309,2,FALSE),")"),"")</f>
        <v/>
      </c>
      <c r="CI10" s="15" t="str">
        <f>IF(VLOOKUP(CI$7,'5A - Seznam jednání NK-sekce'!$A$10:$N$309,14,FALSE)&lt;&gt;0,CONCATENATE("(ZoR č. ",VLOOKUP(CI$7,'5A - Seznam jednání NK-sekce'!$A$10:$C$309,2,FALSE),")"),"")</f>
        <v/>
      </c>
      <c r="CJ10" s="15" t="str">
        <f>IF(VLOOKUP(CJ$7,'5A - Seznam jednání NK-sekce'!$A$10:$N$309,14,FALSE)&lt;&gt;0,CONCATENATE("(ZoR č. ",VLOOKUP(CJ$7,'5A - Seznam jednání NK-sekce'!$A$10:$C$309,2,FALSE),")"),"")</f>
        <v/>
      </c>
      <c r="CK10" s="15" t="str">
        <f>IF(VLOOKUP(CK$7,'5A - Seznam jednání NK-sekce'!$A$10:$N$309,14,FALSE)&lt;&gt;0,CONCATENATE("(ZoR č. ",VLOOKUP(CK$7,'5A - Seznam jednání NK-sekce'!$A$10:$C$309,2,FALSE),")"),"")</f>
        <v/>
      </c>
      <c r="CL10" s="15" t="str">
        <f>IF(VLOOKUP(CL$7,'5A - Seznam jednání NK-sekce'!$A$10:$N$309,14,FALSE)&lt;&gt;0,CONCATENATE("(ZoR č. ",VLOOKUP(CL$7,'5A - Seznam jednání NK-sekce'!$A$10:$C$309,2,FALSE),")"),"")</f>
        <v/>
      </c>
      <c r="CM10" s="15" t="str">
        <f>IF(VLOOKUP(CM$7,'5A - Seznam jednání NK-sekce'!$A$10:$N$309,14,FALSE)&lt;&gt;0,CONCATENATE("(ZoR č. ",VLOOKUP(CM$7,'5A - Seznam jednání NK-sekce'!$A$10:$C$309,2,FALSE),")"),"")</f>
        <v/>
      </c>
      <c r="CN10" s="15" t="str">
        <f>IF(VLOOKUP(CN$7,'5A - Seznam jednání NK-sekce'!$A$10:$N$309,14,FALSE)&lt;&gt;0,CONCATENATE("(ZoR č. ",VLOOKUP(CN$7,'5A - Seznam jednání NK-sekce'!$A$10:$C$309,2,FALSE),")"),"")</f>
        <v/>
      </c>
      <c r="CO10" s="15" t="str">
        <f>IF(VLOOKUP(CO$7,'5A - Seznam jednání NK-sekce'!$A$10:$N$309,14,FALSE)&lt;&gt;0,CONCATENATE("(ZoR č. ",VLOOKUP(CO$7,'5A - Seznam jednání NK-sekce'!$A$10:$C$309,2,FALSE),")"),"")</f>
        <v/>
      </c>
      <c r="CP10" s="15" t="str">
        <f>IF(VLOOKUP(CP$7,'5A - Seznam jednání NK-sekce'!$A$10:$N$309,14,FALSE)&lt;&gt;0,CONCATENATE("(ZoR č. ",VLOOKUP(CP$7,'5A - Seznam jednání NK-sekce'!$A$10:$C$309,2,FALSE),")"),"")</f>
        <v/>
      </c>
      <c r="CQ10" s="15" t="str">
        <f>IF(VLOOKUP(CQ$7,'5A - Seznam jednání NK-sekce'!$A$10:$N$309,14,FALSE)&lt;&gt;0,CONCATENATE("(ZoR č. ",VLOOKUP(CQ$7,'5A - Seznam jednání NK-sekce'!$A$10:$C$309,2,FALSE),")"),"")</f>
        <v/>
      </c>
      <c r="CR10" s="15" t="str">
        <f>IF(VLOOKUP(CR$7,'5A - Seznam jednání NK-sekce'!$A$10:$N$309,14,FALSE)&lt;&gt;0,CONCATENATE("(ZoR č. ",VLOOKUP(CR$7,'5A - Seznam jednání NK-sekce'!$A$10:$C$309,2,FALSE),")"),"")</f>
        <v/>
      </c>
      <c r="CS10" s="15" t="str">
        <f>IF(VLOOKUP(CS$7,'5A - Seznam jednání NK-sekce'!$A$10:$N$309,14,FALSE)&lt;&gt;0,CONCATENATE("(ZoR č. ",VLOOKUP(CS$7,'5A - Seznam jednání NK-sekce'!$A$10:$C$309,2,FALSE),")"),"")</f>
        <v/>
      </c>
      <c r="CT10" s="15" t="str">
        <f>IF(VLOOKUP(CT$7,'5A - Seznam jednání NK-sekce'!$A$10:$N$309,14,FALSE)&lt;&gt;0,CONCATENATE("(ZoR č. ",VLOOKUP(CT$7,'5A - Seznam jednání NK-sekce'!$A$10:$C$309,2,FALSE),")"),"")</f>
        <v/>
      </c>
      <c r="CU10" s="15" t="str">
        <f>IF(VLOOKUP(CU$7,'5A - Seznam jednání NK-sekce'!$A$10:$N$309,14,FALSE)&lt;&gt;0,CONCATENATE("(ZoR č. ",VLOOKUP(CU$7,'5A - Seznam jednání NK-sekce'!$A$10:$C$309,2,FALSE),")"),"")</f>
        <v/>
      </c>
      <c r="CV10" s="15" t="str">
        <f>IF(VLOOKUP(CV$7,'5A - Seznam jednání NK-sekce'!$A$10:$N$309,14,FALSE)&lt;&gt;0,CONCATENATE("(ZoR č. ",VLOOKUP(CV$7,'5A - Seznam jednání NK-sekce'!$A$10:$C$309,2,FALSE),")"),"")</f>
        <v/>
      </c>
      <c r="CW10" s="15" t="str">
        <f>IF(VLOOKUP(CW$7,'5A - Seznam jednání NK-sekce'!$A$10:$N$309,14,FALSE)&lt;&gt;0,CONCATENATE("(ZoR č. ",VLOOKUP(CW$7,'5A - Seznam jednání NK-sekce'!$A$10:$C$309,2,FALSE),")"),"")</f>
        <v/>
      </c>
      <c r="CX10" s="15" t="str">
        <f>IF(VLOOKUP(CX$7,'5A - Seznam jednání NK-sekce'!$A$10:$N$309,14,FALSE)&lt;&gt;0,CONCATENATE("(ZoR č. ",VLOOKUP(CX$7,'5A - Seznam jednání NK-sekce'!$A$10:$C$309,2,FALSE),")"),"")</f>
        <v/>
      </c>
      <c r="CY10" s="15" t="str">
        <f>IF(VLOOKUP(CY$7,'5A - Seznam jednání NK-sekce'!$A$10:$N$309,14,FALSE)&lt;&gt;0,CONCATENATE("(ZoR č. ",VLOOKUP(CY$7,'5A - Seznam jednání NK-sekce'!$A$10:$C$309,2,FALSE),")"),"")</f>
        <v/>
      </c>
      <c r="CZ10" s="15" t="str">
        <f>IF(VLOOKUP(CZ$7,'5A - Seznam jednání NK-sekce'!$A$10:$N$309,14,FALSE)&lt;&gt;0,CONCATENATE("(ZoR č. ",VLOOKUP(CZ$7,'5A - Seznam jednání NK-sekce'!$A$10:$C$309,2,FALSE),")"),"")</f>
        <v/>
      </c>
      <c r="DA10" s="15" t="str">
        <f>IF(VLOOKUP(DA$7,'5A - Seznam jednání NK-sekce'!$A$10:$N$309,14,FALSE)&lt;&gt;0,CONCATENATE("(ZoR č. ",VLOOKUP(DA$7,'5A - Seznam jednání NK-sekce'!$A$10:$C$309,2,FALSE),")"),"")</f>
        <v/>
      </c>
      <c r="DB10" s="15" t="str">
        <f>IF(VLOOKUP(DB$7,'5A - Seznam jednání NK-sekce'!$A$10:$N$309,14,FALSE)&lt;&gt;0,CONCATENATE("(ZoR č. ",VLOOKUP(DB$7,'5A - Seznam jednání NK-sekce'!$A$10:$C$309,2,FALSE),")"),"")</f>
        <v/>
      </c>
      <c r="DC10" s="15" t="str">
        <f>IF(VLOOKUP(DC$7,'5A - Seznam jednání NK-sekce'!$A$10:$N$309,14,FALSE)&lt;&gt;0,CONCATENATE("(ZoR č. ",VLOOKUP(DC$7,'5A - Seznam jednání NK-sekce'!$A$10:$C$309,2,FALSE),")"),"")</f>
        <v/>
      </c>
      <c r="DD10" s="15" t="str">
        <f>IF(VLOOKUP(DD$7,'5A - Seznam jednání NK-sekce'!$A$10:$N$309,14,FALSE)&lt;&gt;0,CONCATENATE("(ZoR č. ",VLOOKUP(DD$7,'5A - Seznam jednání NK-sekce'!$A$10:$C$309,2,FALSE),")"),"")</f>
        <v/>
      </c>
      <c r="DE10" s="15" t="str">
        <f>IF(VLOOKUP(DE$7,'5A - Seznam jednání NK-sekce'!$A$10:$N$309,14,FALSE)&lt;&gt;0,CONCATENATE("(ZoR č. ",VLOOKUP(DE$7,'5A - Seznam jednání NK-sekce'!$A$10:$C$309,2,FALSE),")"),"")</f>
        <v/>
      </c>
      <c r="DF10" s="15" t="str">
        <f>IF(VLOOKUP(DF$7,'5A - Seznam jednání NK-sekce'!$A$10:$N$309,14,FALSE)&lt;&gt;0,CONCATENATE("(ZoR č. ",VLOOKUP(DF$7,'5A - Seznam jednání NK-sekce'!$A$10:$C$309,2,FALSE),")"),"")</f>
        <v/>
      </c>
      <c r="DG10" s="15" t="str">
        <f>IF(VLOOKUP(DG$7,'5A - Seznam jednání NK-sekce'!$A$10:$N$309,14,FALSE)&lt;&gt;0,CONCATENATE("(ZoR č. ",VLOOKUP(DG$7,'5A - Seznam jednání NK-sekce'!$A$10:$C$309,2,FALSE),")"),"")</f>
        <v/>
      </c>
      <c r="DH10" s="15" t="str">
        <f>IF(VLOOKUP(DH$7,'5A - Seznam jednání NK-sekce'!$A$10:$N$309,14,FALSE)&lt;&gt;0,CONCATENATE("(ZoR č. ",VLOOKUP(DH$7,'5A - Seznam jednání NK-sekce'!$A$10:$C$309,2,FALSE),")"),"")</f>
        <v/>
      </c>
      <c r="DI10" s="15" t="str">
        <f>IF(VLOOKUP(DI$7,'5A - Seznam jednání NK-sekce'!$A$10:$N$309,14,FALSE)&lt;&gt;0,CONCATENATE("(ZoR č. ",VLOOKUP(DI$7,'5A - Seznam jednání NK-sekce'!$A$10:$C$309,2,FALSE),")"),"")</f>
        <v/>
      </c>
      <c r="DJ10" s="15" t="str">
        <f>IF(VLOOKUP(DJ$7,'5A - Seznam jednání NK-sekce'!$A$10:$N$309,14,FALSE)&lt;&gt;0,CONCATENATE("(ZoR č. ",VLOOKUP(DJ$7,'5A - Seznam jednání NK-sekce'!$A$10:$C$309,2,FALSE),")"),"")</f>
        <v/>
      </c>
      <c r="DK10" s="15" t="str">
        <f>IF(VLOOKUP(DK$7,'5A - Seznam jednání NK-sekce'!$A$10:$N$309,14,FALSE)&lt;&gt;0,CONCATENATE("(ZoR č. ",VLOOKUP(DK$7,'5A - Seznam jednání NK-sekce'!$A$10:$C$309,2,FALSE),")"),"")</f>
        <v/>
      </c>
      <c r="DL10" s="15" t="str">
        <f>IF(VLOOKUP(DL$7,'5A - Seznam jednání NK-sekce'!$A$10:$N$309,14,FALSE)&lt;&gt;0,CONCATENATE("(ZoR č. ",VLOOKUP(DL$7,'5A - Seznam jednání NK-sekce'!$A$10:$C$309,2,FALSE),")"),"")</f>
        <v/>
      </c>
      <c r="DM10" s="15" t="str">
        <f>IF(VLOOKUP(DM$7,'5A - Seznam jednání NK-sekce'!$A$10:$N$309,14,FALSE)&lt;&gt;0,CONCATENATE("(ZoR č. ",VLOOKUP(DM$7,'5A - Seznam jednání NK-sekce'!$A$10:$C$309,2,FALSE),")"),"")</f>
        <v/>
      </c>
      <c r="DN10" s="15" t="str">
        <f>IF(VLOOKUP(DN$7,'5A - Seznam jednání NK-sekce'!$A$10:$N$309,14,FALSE)&lt;&gt;0,CONCATENATE("(ZoR č. ",VLOOKUP(DN$7,'5A - Seznam jednání NK-sekce'!$A$10:$C$309,2,FALSE),")"),"")</f>
        <v/>
      </c>
      <c r="DO10" s="15" t="str">
        <f>IF(VLOOKUP(DO$7,'5A - Seznam jednání NK-sekce'!$A$10:$N$309,14,FALSE)&lt;&gt;0,CONCATENATE("(ZoR č. ",VLOOKUP(DO$7,'5A - Seznam jednání NK-sekce'!$A$10:$C$309,2,FALSE),")"),"")</f>
        <v/>
      </c>
      <c r="DP10" s="15" t="str">
        <f>IF(VLOOKUP(DP$7,'5A - Seznam jednání NK-sekce'!$A$10:$N$309,14,FALSE)&lt;&gt;0,CONCATENATE("(ZoR č. ",VLOOKUP(DP$7,'5A - Seznam jednání NK-sekce'!$A$10:$C$309,2,FALSE),")"),"")</f>
        <v/>
      </c>
      <c r="DQ10" s="15" t="str">
        <f>IF(VLOOKUP(DQ$7,'5A - Seznam jednání NK-sekce'!$A$10:$N$309,14,FALSE)&lt;&gt;0,CONCATENATE("(ZoR č. ",VLOOKUP(DQ$7,'5A - Seznam jednání NK-sekce'!$A$10:$C$309,2,FALSE),")"),"")</f>
        <v/>
      </c>
      <c r="DR10" s="15" t="str">
        <f>IF(VLOOKUP(DR$7,'5A - Seznam jednání NK-sekce'!$A$10:$N$309,14,FALSE)&lt;&gt;0,CONCATENATE("(ZoR č. ",VLOOKUP(DR$7,'5A - Seznam jednání NK-sekce'!$A$10:$C$309,2,FALSE),")"),"")</f>
        <v/>
      </c>
      <c r="DS10" s="15" t="str">
        <f>IF(VLOOKUP(DS$7,'5A - Seznam jednání NK-sekce'!$A$10:$N$309,14,FALSE)&lt;&gt;0,CONCATENATE("(ZoR č. ",VLOOKUP(DS$7,'5A - Seznam jednání NK-sekce'!$A$10:$C$309,2,FALSE),")"),"")</f>
        <v/>
      </c>
      <c r="DT10" s="15" t="str">
        <f>IF(VLOOKUP(DT$7,'5A - Seznam jednání NK-sekce'!$A$10:$N$309,14,FALSE)&lt;&gt;0,CONCATENATE("(ZoR č. ",VLOOKUP(DT$7,'5A - Seznam jednání NK-sekce'!$A$10:$C$309,2,FALSE),")"),"")</f>
        <v/>
      </c>
      <c r="DU10" s="15" t="str">
        <f>IF(VLOOKUP(DU$7,'5A - Seznam jednání NK-sekce'!$A$10:$N$309,14,FALSE)&lt;&gt;0,CONCATENATE("(ZoR č. ",VLOOKUP(DU$7,'5A - Seznam jednání NK-sekce'!$A$10:$C$309,2,FALSE),")"),"")</f>
        <v/>
      </c>
      <c r="DV10" s="15" t="str">
        <f>IF(VLOOKUP(DV$7,'5A - Seznam jednání NK-sekce'!$A$10:$N$309,14,FALSE)&lt;&gt;0,CONCATENATE("(ZoR č. ",VLOOKUP(DV$7,'5A - Seznam jednání NK-sekce'!$A$10:$C$309,2,FALSE),")"),"")</f>
        <v/>
      </c>
      <c r="DW10" s="15" t="str">
        <f>IF(VLOOKUP(DW$7,'5A - Seznam jednání NK-sekce'!$A$10:$N$309,14,FALSE)&lt;&gt;0,CONCATENATE("(ZoR č. ",VLOOKUP(DW$7,'5A - Seznam jednání NK-sekce'!$A$10:$C$309,2,FALSE),")"),"")</f>
        <v/>
      </c>
      <c r="DX10" s="15" t="str">
        <f>IF(VLOOKUP(DX$7,'5A - Seznam jednání NK-sekce'!$A$10:$N$309,14,FALSE)&lt;&gt;0,CONCATENATE("(ZoR č. ",VLOOKUP(DX$7,'5A - Seznam jednání NK-sekce'!$A$10:$C$309,2,FALSE),")"),"")</f>
        <v/>
      </c>
      <c r="DY10" s="15" t="str">
        <f>IF(VLOOKUP(DY$7,'5A - Seznam jednání NK-sekce'!$A$10:$N$309,14,FALSE)&lt;&gt;0,CONCATENATE("(ZoR č. ",VLOOKUP(DY$7,'5A - Seznam jednání NK-sekce'!$A$10:$C$309,2,FALSE),")"),"")</f>
        <v/>
      </c>
      <c r="DZ10" s="15" t="str">
        <f>IF(VLOOKUP(DZ$7,'5A - Seznam jednání NK-sekce'!$A$10:$N$309,14,FALSE)&lt;&gt;0,CONCATENATE("(ZoR č. ",VLOOKUP(DZ$7,'5A - Seznam jednání NK-sekce'!$A$10:$C$309,2,FALSE),")"),"")</f>
        <v/>
      </c>
      <c r="EA10" s="15" t="str">
        <f>IF(VLOOKUP(EA$7,'5A - Seznam jednání NK-sekce'!$A$10:$N$309,14,FALSE)&lt;&gt;0,CONCATENATE("(ZoR č. ",VLOOKUP(EA$7,'5A - Seznam jednání NK-sekce'!$A$10:$C$309,2,FALSE),")"),"")</f>
        <v/>
      </c>
      <c r="EB10" s="15" t="str">
        <f>IF(VLOOKUP(EB$7,'5A - Seznam jednání NK-sekce'!$A$10:$N$309,14,FALSE)&lt;&gt;0,CONCATENATE("(ZoR č. ",VLOOKUP(EB$7,'5A - Seznam jednání NK-sekce'!$A$10:$C$309,2,FALSE),")"),"")</f>
        <v/>
      </c>
      <c r="EC10" s="15" t="str">
        <f>IF(VLOOKUP(EC$7,'5A - Seznam jednání NK-sekce'!$A$10:$N$309,14,FALSE)&lt;&gt;0,CONCATENATE("(ZoR č. ",VLOOKUP(EC$7,'5A - Seznam jednání NK-sekce'!$A$10:$C$309,2,FALSE),")"),"")</f>
        <v/>
      </c>
      <c r="ED10" s="15" t="str">
        <f>IF(VLOOKUP(ED$7,'5A - Seznam jednání NK-sekce'!$A$10:$N$309,14,FALSE)&lt;&gt;0,CONCATENATE("(ZoR č. ",VLOOKUP(ED$7,'5A - Seznam jednání NK-sekce'!$A$10:$C$309,2,FALSE),")"),"")</f>
        <v/>
      </c>
      <c r="EE10" s="15" t="str">
        <f>IF(VLOOKUP(EE$7,'5A - Seznam jednání NK-sekce'!$A$10:$N$309,14,FALSE)&lt;&gt;0,CONCATENATE("(ZoR č. ",VLOOKUP(EE$7,'5A - Seznam jednání NK-sekce'!$A$10:$C$309,2,FALSE),")"),"")</f>
        <v/>
      </c>
      <c r="EF10" s="15" t="str">
        <f>IF(VLOOKUP(EF$7,'5A - Seznam jednání NK-sekce'!$A$10:$N$309,14,FALSE)&lt;&gt;0,CONCATENATE("(ZoR č. ",VLOOKUP(EF$7,'5A - Seznam jednání NK-sekce'!$A$10:$C$309,2,FALSE),")"),"")</f>
        <v/>
      </c>
      <c r="EG10" s="15" t="str">
        <f>IF(VLOOKUP(EG$7,'5A - Seznam jednání NK-sekce'!$A$10:$N$309,14,FALSE)&lt;&gt;0,CONCATENATE("(ZoR č. ",VLOOKUP(EG$7,'5A - Seznam jednání NK-sekce'!$A$10:$C$309,2,FALSE),")"),"")</f>
        <v/>
      </c>
      <c r="EH10" s="15" t="str">
        <f>IF(VLOOKUP(EH$7,'5A - Seznam jednání NK-sekce'!$A$10:$N$309,14,FALSE)&lt;&gt;0,CONCATENATE("(ZoR č. ",VLOOKUP(EH$7,'5A - Seznam jednání NK-sekce'!$A$10:$C$309,2,FALSE),")"),"")</f>
        <v/>
      </c>
      <c r="EI10" s="15" t="str">
        <f>IF(VLOOKUP(EI$7,'5A - Seznam jednání NK-sekce'!$A$10:$N$309,14,FALSE)&lt;&gt;0,CONCATENATE("(ZoR č. ",VLOOKUP(EI$7,'5A - Seznam jednání NK-sekce'!$A$10:$C$309,2,FALSE),")"),"")</f>
        <v/>
      </c>
      <c r="EJ10" s="15" t="str">
        <f>IF(VLOOKUP(EJ$7,'5A - Seznam jednání NK-sekce'!$A$10:$N$309,14,FALSE)&lt;&gt;0,CONCATENATE("(ZoR č. ",VLOOKUP(EJ$7,'5A - Seznam jednání NK-sekce'!$A$10:$C$309,2,FALSE),")"),"")</f>
        <v/>
      </c>
      <c r="EK10" s="15" t="str">
        <f>IF(VLOOKUP(EK$7,'5A - Seznam jednání NK-sekce'!$A$10:$N$309,14,FALSE)&lt;&gt;0,CONCATENATE("(ZoR č. ",VLOOKUP(EK$7,'5A - Seznam jednání NK-sekce'!$A$10:$C$309,2,FALSE),")"),"")</f>
        <v/>
      </c>
      <c r="EL10" s="15" t="str">
        <f>IF(VLOOKUP(EL$7,'5A - Seznam jednání NK-sekce'!$A$10:$N$309,14,FALSE)&lt;&gt;0,CONCATENATE("(ZoR č. ",VLOOKUP(EL$7,'5A - Seznam jednání NK-sekce'!$A$10:$C$309,2,FALSE),")"),"")</f>
        <v/>
      </c>
      <c r="EM10" s="15" t="str">
        <f>IF(VLOOKUP(EM$7,'5A - Seznam jednání NK-sekce'!$A$10:$N$309,14,FALSE)&lt;&gt;0,CONCATENATE("(ZoR č. ",VLOOKUP(EM$7,'5A - Seznam jednání NK-sekce'!$A$10:$C$309,2,FALSE),")"),"")</f>
        <v/>
      </c>
      <c r="EN10" s="15" t="str">
        <f>IF(VLOOKUP(EN$7,'5A - Seznam jednání NK-sekce'!$A$10:$N$309,14,FALSE)&lt;&gt;0,CONCATENATE("(ZoR č. ",VLOOKUP(EN$7,'5A - Seznam jednání NK-sekce'!$A$10:$C$309,2,FALSE),")"),"")</f>
        <v/>
      </c>
      <c r="EO10" s="15" t="str">
        <f>IF(VLOOKUP(EO$7,'5A - Seznam jednání NK-sekce'!$A$10:$N$309,14,FALSE)&lt;&gt;0,CONCATENATE("(ZoR č. ",VLOOKUP(EO$7,'5A - Seznam jednání NK-sekce'!$A$10:$C$309,2,FALSE),")"),"")</f>
        <v/>
      </c>
      <c r="EP10" s="15" t="str">
        <f>IF(VLOOKUP(EP$7,'5A - Seznam jednání NK-sekce'!$A$10:$N$309,14,FALSE)&lt;&gt;0,CONCATENATE("(ZoR č. ",VLOOKUP(EP$7,'5A - Seznam jednání NK-sekce'!$A$10:$C$309,2,FALSE),")"),"")</f>
        <v/>
      </c>
      <c r="EQ10" s="15" t="str">
        <f>IF(VLOOKUP(EQ$7,'5A - Seznam jednání NK-sekce'!$A$10:$N$309,14,FALSE)&lt;&gt;0,CONCATENATE("(ZoR č. ",VLOOKUP(EQ$7,'5A - Seznam jednání NK-sekce'!$A$10:$C$309,2,FALSE),")"),"")</f>
        <v/>
      </c>
      <c r="ER10" s="15" t="str">
        <f>IF(VLOOKUP(ER$7,'5A - Seznam jednání NK-sekce'!$A$10:$N$309,14,FALSE)&lt;&gt;0,CONCATENATE("(ZoR č. ",VLOOKUP(ER$7,'5A - Seznam jednání NK-sekce'!$A$10:$C$309,2,FALSE),")"),"")</f>
        <v/>
      </c>
      <c r="ES10" s="15" t="str">
        <f>IF(VLOOKUP(ES$7,'5A - Seznam jednání NK-sekce'!$A$10:$N$309,14,FALSE)&lt;&gt;0,CONCATENATE("(ZoR č. ",VLOOKUP(ES$7,'5A - Seznam jednání NK-sekce'!$A$10:$C$309,2,FALSE),")"),"")</f>
        <v/>
      </c>
      <c r="ET10" s="15" t="str">
        <f>IF(VLOOKUP(ET$7,'5A - Seznam jednání NK-sekce'!$A$10:$N$309,14,FALSE)&lt;&gt;0,CONCATENATE("(ZoR č. ",VLOOKUP(ET$7,'5A - Seznam jednání NK-sekce'!$A$10:$C$309,2,FALSE),")"),"")</f>
        <v/>
      </c>
      <c r="EU10" s="15" t="str">
        <f>IF(VLOOKUP(EU$7,'5A - Seznam jednání NK-sekce'!$A$10:$N$309,14,FALSE)&lt;&gt;0,CONCATENATE("(ZoR č. ",VLOOKUP(EU$7,'5A - Seznam jednání NK-sekce'!$A$10:$C$309,2,FALSE),")"),"")</f>
        <v/>
      </c>
      <c r="EV10" s="15" t="str">
        <f>IF(VLOOKUP(EV$7,'5A - Seznam jednání NK-sekce'!$A$10:$N$309,14,FALSE)&lt;&gt;0,CONCATENATE("(ZoR č. ",VLOOKUP(EV$7,'5A - Seznam jednání NK-sekce'!$A$10:$C$309,2,FALSE),")"),"")</f>
        <v/>
      </c>
      <c r="EW10" s="15" t="str">
        <f>IF(VLOOKUP(EW$7,'5A - Seznam jednání NK-sekce'!$A$10:$N$309,14,FALSE)&lt;&gt;0,CONCATENATE("(ZoR č. ",VLOOKUP(EW$7,'5A - Seznam jednání NK-sekce'!$A$10:$C$309,2,FALSE),")"),"")</f>
        <v/>
      </c>
      <c r="EX10" s="15" t="str">
        <f>IF(VLOOKUP(EX$7,'5A - Seznam jednání NK-sekce'!$A$10:$N$309,14,FALSE)&lt;&gt;0,CONCATENATE("(ZoR č. ",VLOOKUP(EX$7,'5A - Seznam jednání NK-sekce'!$A$10:$C$309,2,FALSE),")"),"")</f>
        <v/>
      </c>
      <c r="EY10" s="15" t="str">
        <f>IF(VLOOKUP(EY$7,'5A - Seznam jednání NK-sekce'!$A$10:$N$309,14,FALSE)&lt;&gt;0,CONCATENATE("(ZoR č. ",VLOOKUP(EY$7,'5A - Seznam jednání NK-sekce'!$A$10:$C$309,2,FALSE),")"),"")</f>
        <v/>
      </c>
      <c r="EZ10" s="15" t="str">
        <f>IF(VLOOKUP(EZ$7,'5A - Seznam jednání NK-sekce'!$A$10:$N$309,14,FALSE)&lt;&gt;0,CONCATENATE("(ZoR č. ",VLOOKUP(EZ$7,'5A - Seznam jednání NK-sekce'!$A$10:$C$309,2,FALSE),")"),"")</f>
        <v/>
      </c>
      <c r="FA10" s="15" t="str">
        <f>IF(VLOOKUP(FA$7,'5A - Seznam jednání NK-sekce'!$A$10:$N$309,14,FALSE)&lt;&gt;0,CONCATENATE("(ZoR č. ",VLOOKUP(FA$7,'5A - Seznam jednání NK-sekce'!$A$10:$C$309,2,FALSE),")"),"")</f>
        <v/>
      </c>
      <c r="FB10" s="15" t="str">
        <f>IF(VLOOKUP(FB$7,'5A - Seznam jednání NK-sekce'!$A$10:$N$309,14,FALSE)&lt;&gt;0,CONCATENATE("(ZoR č. ",VLOOKUP(FB$7,'5A - Seznam jednání NK-sekce'!$A$10:$C$309,2,FALSE),")"),"")</f>
        <v/>
      </c>
      <c r="FC10" s="15" t="str">
        <f>IF(VLOOKUP(FC$7,'5A - Seznam jednání NK-sekce'!$A$10:$N$309,14,FALSE)&lt;&gt;0,CONCATENATE("(ZoR č. ",VLOOKUP(FC$7,'5A - Seznam jednání NK-sekce'!$A$10:$C$309,2,FALSE),")"),"")</f>
        <v/>
      </c>
      <c r="FD10" s="15" t="str">
        <f>IF(VLOOKUP(FD$7,'5A - Seznam jednání NK-sekce'!$A$10:$N$309,14,FALSE)&lt;&gt;0,CONCATENATE("(ZoR č. ",VLOOKUP(FD$7,'5A - Seznam jednání NK-sekce'!$A$10:$C$309,2,FALSE),")"),"")</f>
        <v/>
      </c>
      <c r="FE10" s="15" t="str">
        <f>IF(VLOOKUP(FE$7,'5A - Seznam jednání NK-sekce'!$A$10:$N$309,14,FALSE)&lt;&gt;0,CONCATENATE("(ZoR č. ",VLOOKUP(FE$7,'5A - Seznam jednání NK-sekce'!$A$10:$C$309,2,FALSE),")"),"")</f>
        <v/>
      </c>
      <c r="FF10" s="15" t="str">
        <f>IF(VLOOKUP(FF$7,'5A - Seznam jednání NK-sekce'!$A$10:$N$309,14,FALSE)&lt;&gt;0,CONCATENATE("(ZoR č. ",VLOOKUP(FF$7,'5A - Seznam jednání NK-sekce'!$A$10:$C$309,2,FALSE),")"),"")</f>
        <v/>
      </c>
      <c r="FG10" s="15" t="str">
        <f>IF(VLOOKUP(FG$7,'5A - Seznam jednání NK-sekce'!$A$10:$N$309,14,FALSE)&lt;&gt;0,CONCATENATE("(ZoR č. ",VLOOKUP(FG$7,'5A - Seznam jednání NK-sekce'!$A$10:$C$309,2,FALSE),")"),"")</f>
        <v/>
      </c>
      <c r="FH10" s="15" t="str">
        <f>IF(VLOOKUP(FH$7,'5A - Seznam jednání NK-sekce'!$A$10:$N$309,14,FALSE)&lt;&gt;0,CONCATENATE("(ZoR č. ",VLOOKUP(FH$7,'5A - Seznam jednání NK-sekce'!$A$10:$C$309,2,FALSE),")"),"")</f>
        <v/>
      </c>
      <c r="FI10" s="15" t="str">
        <f>IF(VLOOKUP(FI$7,'5A - Seznam jednání NK-sekce'!$A$10:$N$309,14,FALSE)&lt;&gt;0,CONCATENATE("(ZoR č. ",VLOOKUP(FI$7,'5A - Seznam jednání NK-sekce'!$A$10:$C$309,2,FALSE),")"),"")</f>
        <v/>
      </c>
      <c r="FJ10" s="15" t="str">
        <f>IF(VLOOKUP(FJ$7,'5A - Seznam jednání NK-sekce'!$A$10:$N$309,14,FALSE)&lt;&gt;0,CONCATENATE("(ZoR č. ",VLOOKUP(FJ$7,'5A - Seznam jednání NK-sekce'!$A$10:$C$309,2,FALSE),")"),"")</f>
        <v/>
      </c>
      <c r="FK10" s="15" t="str">
        <f>IF(VLOOKUP(FK$7,'5A - Seznam jednání NK-sekce'!$A$10:$N$309,14,FALSE)&lt;&gt;0,CONCATENATE("(ZoR č. ",VLOOKUP(FK$7,'5A - Seznam jednání NK-sekce'!$A$10:$C$309,2,FALSE),")"),"")</f>
        <v/>
      </c>
      <c r="FL10" s="15" t="str">
        <f>IF(VLOOKUP(FL$7,'5A - Seznam jednání NK-sekce'!$A$10:$N$309,14,FALSE)&lt;&gt;0,CONCATENATE("(ZoR č. ",VLOOKUP(FL$7,'5A - Seznam jednání NK-sekce'!$A$10:$C$309,2,FALSE),")"),"")</f>
        <v/>
      </c>
      <c r="FM10" s="15" t="str">
        <f>IF(VLOOKUP(FM$7,'5A - Seznam jednání NK-sekce'!$A$10:$N$309,14,FALSE)&lt;&gt;0,CONCATENATE("(ZoR č. ",VLOOKUP(FM$7,'5A - Seznam jednání NK-sekce'!$A$10:$C$309,2,FALSE),")"),"")</f>
        <v/>
      </c>
      <c r="FN10" s="15" t="str">
        <f>IF(VLOOKUP(FN$7,'5A - Seznam jednání NK-sekce'!$A$10:$N$309,14,FALSE)&lt;&gt;0,CONCATENATE("(ZoR č. ",VLOOKUP(FN$7,'5A - Seznam jednání NK-sekce'!$A$10:$C$309,2,FALSE),")"),"")</f>
        <v/>
      </c>
      <c r="FO10" s="15" t="str">
        <f>IF(VLOOKUP(FO$7,'5A - Seznam jednání NK-sekce'!$A$10:$N$309,14,FALSE)&lt;&gt;0,CONCATENATE("(ZoR č. ",VLOOKUP(FO$7,'5A - Seznam jednání NK-sekce'!$A$10:$C$309,2,FALSE),")"),"")</f>
        <v/>
      </c>
      <c r="FP10" s="15" t="str">
        <f>IF(VLOOKUP(FP$7,'5A - Seznam jednání NK-sekce'!$A$10:$N$309,14,FALSE)&lt;&gt;0,CONCATENATE("(ZoR č. ",VLOOKUP(FP$7,'5A - Seznam jednání NK-sekce'!$A$10:$C$309,2,FALSE),")"),"")</f>
        <v/>
      </c>
      <c r="FQ10" s="15" t="str">
        <f>IF(VLOOKUP(FQ$7,'5A - Seznam jednání NK-sekce'!$A$10:$N$309,14,FALSE)&lt;&gt;0,CONCATENATE("(ZoR č. ",VLOOKUP(FQ$7,'5A - Seznam jednání NK-sekce'!$A$10:$C$309,2,FALSE),")"),"")</f>
        <v/>
      </c>
      <c r="FR10" s="15" t="str">
        <f>IF(VLOOKUP(FR$7,'5A - Seznam jednání NK-sekce'!$A$10:$N$309,14,FALSE)&lt;&gt;0,CONCATENATE("(ZoR č. ",VLOOKUP(FR$7,'5A - Seznam jednání NK-sekce'!$A$10:$C$309,2,FALSE),")"),"")</f>
        <v/>
      </c>
      <c r="FS10" s="15" t="str">
        <f>IF(VLOOKUP(FS$7,'5A - Seznam jednání NK-sekce'!$A$10:$N$309,14,FALSE)&lt;&gt;0,CONCATENATE("(ZoR č. ",VLOOKUP(FS$7,'5A - Seznam jednání NK-sekce'!$A$10:$C$309,2,FALSE),")"),"")</f>
        <v/>
      </c>
      <c r="FT10" s="15" t="str">
        <f>IF(VLOOKUP(FT$7,'5A - Seznam jednání NK-sekce'!$A$10:$N$309,14,FALSE)&lt;&gt;0,CONCATENATE("(ZoR č. ",VLOOKUP(FT$7,'5A - Seznam jednání NK-sekce'!$A$10:$C$309,2,FALSE),")"),"")</f>
        <v/>
      </c>
      <c r="FU10" s="15" t="str">
        <f>IF(VLOOKUP(FU$7,'5A - Seznam jednání NK-sekce'!$A$10:$N$309,14,FALSE)&lt;&gt;0,CONCATENATE("(ZoR č. ",VLOOKUP(FU$7,'5A - Seznam jednání NK-sekce'!$A$10:$C$309,2,FALSE),")"),"")</f>
        <v/>
      </c>
      <c r="FV10" s="15" t="str">
        <f>IF(VLOOKUP(FV$7,'5A - Seznam jednání NK-sekce'!$A$10:$N$309,14,FALSE)&lt;&gt;0,CONCATENATE("(ZoR č. ",VLOOKUP(FV$7,'5A - Seznam jednání NK-sekce'!$A$10:$C$309,2,FALSE),")"),"")</f>
        <v/>
      </c>
      <c r="FW10" s="15" t="str">
        <f>IF(VLOOKUP(FW$7,'5A - Seznam jednání NK-sekce'!$A$10:$N$309,14,FALSE)&lt;&gt;0,CONCATENATE("(ZoR č. ",VLOOKUP(FW$7,'5A - Seznam jednání NK-sekce'!$A$10:$C$309,2,FALSE),")"),"")</f>
        <v/>
      </c>
      <c r="FX10" s="15" t="str">
        <f>IF(VLOOKUP(FX$7,'5A - Seznam jednání NK-sekce'!$A$10:$N$309,14,FALSE)&lt;&gt;0,CONCATENATE("(ZoR č. ",VLOOKUP(FX$7,'5A - Seznam jednání NK-sekce'!$A$10:$C$309,2,FALSE),")"),"")</f>
        <v/>
      </c>
      <c r="FY10" s="15" t="str">
        <f>IF(VLOOKUP(FY$7,'5A - Seznam jednání NK-sekce'!$A$10:$N$309,14,FALSE)&lt;&gt;0,CONCATENATE("(ZoR č. ",VLOOKUP(FY$7,'5A - Seznam jednání NK-sekce'!$A$10:$C$309,2,FALSE),")"),"")</f>
        <v/>
      </c>
      <c r="FZ10" s="15" t="str">
        <f>IF(VLOOKUP(FZ$7,'5A - Seznam jednání NK-sekce'!$A$10:$N$309,14,FALSE)&lt;&gt;0,CONCATENATE("(ZoR č. ",VLOOKUP(FZ$7,'5A - Seznam jednání NK-sekce'!$A$10:$C$309,2,FALSE),")"),"")</f>
        <v/>
      </c>
      <c r="GA10" s="15" t="str">
        <f>IF(VLOOKUP(GA$7,'5A - Seznam jednání NK-sekce'!$A$10:$N$309,14,FALSE)&lt;&gt;0,CONCATENATE("(ZoR č. ",VLOOKUP(GA$7,'5A - Seznam jednání NK-sekce'!$A$10:$C$309,2,FALSE),")"),"")</f>
        <v/>
      </c>
      <c r="GB10" s="15" t="str">
        <f>IF(VLOOKUP(GB$7,'5A - Seznam jednání NK-sekce'!$A$10:$N$309,14,FALSE)&lt;&gt;0,CONCATENATE("(ZoR č. ",VLOOKUP(GB$7,'5A - Seznam jednání NK-sekce'!$A$10:$C$309,2,FALSE),")"),"")</f>
        <v/>
      </c>
      <c r="GC10" s="15" t="str">
        <f>IF(VLOOKUP(GC$7,'5A - Seznam jednání NK-sekce'!$A$10:$N$309,14,FALSE)&lt;&gt;0,CONCATENATE("(ZoR č. ",VLOOKUP(GC$7,'5A - Seznam jednání NK-sekce'!$A$10:$C$309,2,FALSE),")"),"")</f>
        <v/>
      </c>
      <c r="GD10" s="15" t="str">
        <f>IF(VLOOKUP(GD$7,'5A - Seznam jednání NK-sekce'!$A$10:$N$309,14,FALSE)&lt;&gt;0,CONCATENATE("(ZoR č. ",VLOOKUP(GD$7,'5A - Seznam jednání NK-sekce'!$A$10:$C$309,2,FALSE),")"),"")</f>
        <v/>
      </c>
      <c r="GE10" s="15" t="str">
        <f>IF(VLOOKUP(GE$7,'5A - Seznam jednání NK-sekce'!$A$10:$N$309,14,FALSE)&lt;&gt;0,CONCATENATE("(ZoR č. ",VLOOKUP(GE$7,'5A - Seznam jednání NK-sekce'!$A$10:$C$309,2,FALSE),")"),"")</f>
        <v/>
      </c>
      <c r="GF10" s="15" t="str">
        <f>IF(VLOOKUP(GF$7,'5A - Seznam jednání NK-sekce'!$A$10:$N$309,14,FALSE)&lt;&gt;0,CONCATENATE("(ZoR č. ",VLOOKUP(GF$7,'5A - Seznam jednání NK-sekce'!$A$10:$C$309,2,FALSE),")"),"")</f>
        <v/>
      </c>
      <c r="GG10" s="15" t="str">
        <f>IF(VLOOKUP(GG$7,'5A - Seznam jednání NK-sekce'!$A$10:$N$309,14,FALSE)&lt;&gt;0,CONCATENATE("(ZoR č. ",VLOOKUP(GG$7,'5A - Seznam jednání NK-sekce'!$A$10:$C$309,2,FALSE),")"),"")</f>
        <v/>
      </c>
      <c r="GH10" s="15" t="str">
        <f>IF(VLOOKUP(GH$7,'5A - Seznam jednání NK-sekce'!$A$10:$N$309,14,FALSE)&lt;&gt;0,CONCATENATE("(ZoR č. ",VLOOKUP(GH$7,'5A - Seznam jednání NK-sekce'!$A$10:$C$309,2,FALSE),")"),"")</f>
        <v/>
      </c>
      <c r="GI10" s="15" t="str">
        <f>IF(VLOOKUP(GI$7,'5A - Seznam jednání NK-sekce'!$A$10:$N$309,14,FALSE)&lt;&gt;0,CONCATENATE("(ZoR č. ",VLOOKUP(GI$7,'5A - Seznam jednání NK-sekce'!$A$10:$C$309,2,FALSE),")"),"")</f>
        <v/>
      </c>
      <c r="GJ10" s="15" t="str">
        <f>IF(VLOOKUP(GJ$7,'5A - Seznam jednání NK-sekce'!$A$10:$N$309,14,FALSE)&lt;&gt;0,CONCATENATE("(ZoR č. ",VLOOKUP(GJ$7,'5A - Seznam jednání NK-sekce'!$A$10:$C$309,2,FALSE),")"),"")</f>
        <v/>
      </c>
      <c r="GK10" s="15" t="str">
        <f>IF(VLOOKUP(GK$7,'5A - Seznam jednání NK-sekce'!$A$10:$N$309,14,FALSE)&lt;&gt;0,CONCATENATE("(ZoR č. ",VLOOKUP(GK$7,'5A - Seznam jednání NK-sekce'!$A$10:$C$309,2,FALSE),")"),"")</f>
        <v/>
      </c>
      <c r="GL10" s="15" t="str">
        <f>IF(VLOOKUP(GL$7,'5A - Seznam jednání NK-sekce'!$A$10:$N$309,14,FALSE)&lt;&gt;0,CONCATENATE("(ZoR č. ",VLOOKUP(GL$7,'5A - Seznam jednání NK-sekce'!$A$10:$C$309,2,FALSE),")"),"")</f>
        <v/>
      </c>
      <c r="GM10" s="15" t="str">
        <f>IF(VLOOKUP(GM$7,'5A - Seznam jednání NK-sekce'!$A$10:$N$309,14,FALSE)&lt;&gt;0,CONCATENATE("(ZoR č. ",VLOOKUP(GM$7,'5A - Seznam jednání NK-sekce'!$A$10:$C$309,2,FALSE),")"),"")</f>
        <v/>
      </c>
      <c r="GN10" s="15" t="str">
        <f>IF(VLOOKUP(GN$7,'5A - Seznam jednání NK-sekce'!$A$10:$N$309,14,FALSE)&lt;&gt;0,CONCATENATE("(ZoR č. ",VLOOKUP(GN$7,'5A - Seznam jednání NK-sekce'!$A$10:$C$309,2,FALSE),")"),"")</f>
        <v/>
      </c>
      <c r="GO10" s="15" t="str">
        <f>IF(VLOOKUP(GO$7,'5A - Seznam jednání NK-sekce'!$A$10:$N$309,14,FALSE)&lt;&gt;0,CONCATENATE("(ZoR č. ",VLOOKUP(GO$7,'5A - Seznam jednání NK-sekce'!$A$10:$C$309,2,FALSE),")"),"")</f>
        <v/>
      </c>
      <c r="GP10" s="15" t="str">
        <f>IF(VLOOKUP(GP$7,'5A - Seznam jednání NK-sekce'!$A$10:$N$309,14,FALSE)&lt;&gt;0,CONCATENATE("(ZoR č. ",VLOOKUP(GP$7,'5A - Seznam jednání NK-sekce'!$A$10:$C$309,2,FALSE),")"),"")</f>
        <v/>
      </c>
      <c r="GQ10" s="15" t="str">
        <f>IF(VLOOKUP(GQ$7,'5A - Seznam jednání NK-sekce'!$A$10:$N$309,14,FALSE)&lt;&gt;0,CONCATENATE("(ZoR č. ",VLOOKUP(GQ$7,'5A - Seznam jednání NK-sekce'!$A$10:$C$309,2,FALSE),")"),"")</f>
        <v/>
      </c>
      <c r="GR10" s="15" t="str">
        <f>IF(VLOOKUP(GR$7,'5A - Seznam jednání NK-sekce'!$A$10:$N$309,14,FALSE)&lt;&gt;0,CONCATENATE("(ZoR č. ",VLOOKUP(GR$7,'5A - Seznam jednání NK-sekce'!$A$10:$C$309,2,FALSE),")"),"")</f>
        <v/>
      </c>
      <c r="GS10" s="15" t="str">
        <f>IF(VLOOKUP(GS$7,'5A - Seznam jednání NK-sekce'!$A$10:$N$309,14,FALSE)&lt;&gt;0,CONCATENATE("(ZoR č. ",VLOOKUP(GS$7,'5A - Seznam jednání NK-sekce'!$A$10:$C$309,2,FALSE),")"),"")</f>
        <v/>
      </c>
      <c r="GT10" s="15" t="str">
        <f>IF(VLOOKUP(GT$7,'5A - Seznam jednání NK-sekce'!$A$10:$N$309,14,FALSE)&lt;&gt;0,CONCATENATE("(ZoR č. ",VLOOKUP(GT$7,'5A - Seznam jednání NK-sekce'!$A$10:$C$309,2,FALSE),")"),"")</f>
        <v/>
      </c>
      <c r="GU10" s="15" t="str">
        <f>IF(VLOOKUP(GU$7,'5A - Seznam jednání NK-sekce'!$A$10:$N$309,14,FALSE)&lt;&gt;0,CONCATENATE("(ZoR č. ",VLOOKUP(GU$7,'5A - Seznam jednání NK-sekce'!$A$10:$C$309,2,FALSE),")"),"")</f>
        <v/>
      </c>
      <c r="GV10" s="15" t="str">
        <f>IF(VLOOKUP(GV$7,'5A - Seznam jednání NK-sekce'!$A$10:$N$309,14,FALSE)&lt;&gt;0,CONCATENATE("(ZoR č. ",VLOOKUP(GV$7,'5A - Seznam jednání NK-sekce'!$A$10:$C$309,2,FALSE),")"),"")</f>
        <v/>
      </c>
      <c r="GW10" s="15" t="str">
        <f>IF(VLOOKUP(GW$7,'5A - Seznam jednání NK-sekce'!$A$10:$N$309,14,FALSE)&lt;&gt;0,CONCATENATE("(ZoR č. ",VLOOKUP(GW$7,'5A - Seznam jednání NK-sekce'!$A$10:$C$309,2,FALSE),")"),"")</f>
        <v/>
      </c>
      <c r="GX10" s="15" t="str">
        <f>IF(VLOOKUP(GX$7,'5A - Seznam jednání NK-sekce'!$A$10:$N$309,14,FALSE)&lt;&gt;0,CONCATENATE("(ZoR č. ",VLOOKUP(GX$7,'5A - Seznam jednání NK-sekce'!$A$10:$C$309,2,FALSE),")"),"")</f>
        <v/>
      </c>
      <c r="GY10" s="15" t="str">
        <f>IF(VLOOKUP(GY$7,'5A - Seznam jednání NK-sekce'!$A$10:$N$309,14,FALSE)&lt;&gt;0,CONCATENATE("(ZoR č. ",VLOOKUP(GY$7,'5A - Seznam jednání NK-sekce'!$A$10:$C$309,2,FALSE),")"),"")</f>
        <v/>
      </c>
      <c r="GZ10" s="15" t="str">
        <f>IF(VLOOKUP(GZ$7,'5A - Seznam jednání NK-sekce'!$A$10:$N$309,14,FALSE)&lt;&gt;0,CONCATENATE("(ZoR č. ",VLOOKUP(GZ$7,'5A - Seznam jednání NK-sekce'!$A$10:$C$309,2,FALSE),")"),"")</f>
        <v/>
      </c>
      <c r="HA10" s="15" t="str">
        <f>IF(VLOOKUP(HA$7,'5A - Seznam jednání NK-sekce'!$A$10:$N$309,14,FALSE)&lt;&gt;0,CONCATENATE("(ZoR č. ",VLOOKUP(HA$7,'5A - Seznam jednání NK-sekce'!$A$10:$C$309,2,FALSE),")"),"")</f>
        <v/>
      </c>
      <c r="HB10" s="15" t="str">
        <f>IF(VLOOKUP(HB$7,'5A - Seznam jednání NK-sekce'!$A$10:$N$309,14,FALSE)&lt;&gt;0,CONCATENATE("(ZoR č. ",VLOOKUP(HB$7,'5A - Seznam jednání NK-sekce'!$A$10:$C$309,2,FALSE),")"),"")</f>
        <v/>
      </c>
      <c r="HC10" s="15" t="str">
        <f>IF(VLOOKUP(HC$7,'5A - Seznam jednání NK-sekce'!$A$10:$N$309,14,FALSE)&lt;&gt;0,CONCATENATE("(ZoR č. ",VLOOKUP(HC$7,'5A - Seznam jednání NK-sekce'!$A$10:$C$309,2,FALSE),")"),"")</f>
        <v/>
      </c>
      <c r="HD10" s="15" t="str">
        <f>IF(VLOOKUP(HD$7,'5A - Seznam jednání NK-sekce'!$A$10:$N$309,14,FALSE)&lt;&gt;0,CONCATENATE("(ZoR č. ",VLOOKUP(HD$7,'5A - Seznam jednání NK-sekce'!$A$10:$C$309,2,FALSE),")"),"")</f>
        <v/>
      </c>
      <c r="HE10" s="15" t="str">
        <f>IF(VLOOKUP(HE$7,'5A - Seznam jednání NK-sekce'!$A$10:$N$309,14,FALSE)&lt;&gt;0,CONCATENATE("(ZoR č. ",VLOOKUP(HE$7,'5A - Seznam jednání NK-sekce'!$A$10:$C$309,2,FALSE),")"),"")</f>
        <v/>
      </c>
      <c r="HF10" s="15" t="str">
        <f>IF(VLOOKUP(HF$7,'5A - Seznam jednání NK-sekce'!$A$10:$N$309,14,FALSE)&lt;&gt;0,CONCATENATE("(ZoR č. ",VLOOKUP(HF$7,'5A - Seznam jednání NK-sekce'!$A$10:$C$309,2,FALSE),")"),"")</f>
        <v/>
      </c>
      <c r="HG10" s="15" t="str">
        <f>IF(VLOOKUP(HG$7,'5A - Seznam jednání NK-sekce'!$A$10:$N$309,14,FALSE)&lt;&gt;0,CONCATENATE("(ZoR č. ",VLOOKUP(HG$7,'5A - Seznam jednání NK-sekce'!$A$10:$C$309,2,FALSE),")"),"")</f>
        <v/>
      </c>
      <c r="HH10" s="15" t="str">
        <f>IF(VLOOKUP(HH$7,'5A - Seznam jednání NK-sekce'!$A$10:$N$309,14,FALSE)&lt;&gt;0,CONCATENATE("(ZoR č. ",VLOOKUP(HH$7,'5A - Seznam jednání NK-sekce'!$A$10:$C$309,2,FALSE),")"),"")</f>
        <v/>
      </c>
      <c r="HI10" s="15" t="str">
        <f>IF(VLOOKUP(HI$7,'5A - Seznam jednání NK-sekce'!$A$10:$N$309,14,FALSE)&lt;&gt;0,CONCATENATE("(ZoR č. ",VLOOKUP(HI$7,'5A - Seznam jednání NK-sekce'!$A$10:$C$309,2,FALSE),")"),"")</f>
        <v/>
      </c>
      <c r="HJ10" s="15" t="str">
        <f>IF(VLOOKUP(HJ$7,'5A - Seznam jednání NK-sekce'!$A$10:$N$309,14,FALSE)&lt;&gt;0,CONCATENATE("(ZoR č. ",VLOOKUP(HJ$7,'5A - Seznam jednání NK-sekce'!$A$10:$C$309,2,FALSE),")"),"")</f>
        <v/>
      </c>
      <c r="HK10" s="15" t="str">
        <f>IF(VLOOKUP(HK$7,'5A - Seznam jednání NK-sekce'!$A$10:$N$309,14,FALSE)&lt;&gt;0,CONCATENATE("(ZoR č. ",VLOOKUP(HK$7,'5A - Seznam jednání NK-sekce'!$A$10:$C$309,2,FALSE),")"),"")</f>
        <v/>
      </c>
      <c r="HL10" s="15" t="str">
        <f>IF(VLOOKUP(HL$7,'5A - Seznam jednání NK-sekce'!$A$10:$N$309,14,FALSE)&lt;&gt;0,CONCATENATE("(ZoR č. ",VLOOKUP(HL$7,'5A - Seznam jednání NK-sekce'!$A$10:$C$309,2,FALSE),")"),"")</f>
        <v/>
      </c>
      <c r="HM10" s="15" t="str">
        <f>IF(VLOOKUP(HM$7,'5A - Seznam jednání NK-sekce'!$A$10:$N$309,14,FALSE)&lt;&gt;0,CONCATENATE("(ZoR č. ",VLOOKUP(HM$7,'5A - Seznam jednání NK-sekce'!$A$10:$C$309,2,FALSE),")"),"")</f>
        <v/>
      </c>
      <c r="HN10" s="15" t="str">
        <f>IF(VLOOKUP(HN$7,'5A - Seznam jednání NK-sekce'!$A$10:$N$309,14,FALSE)&lt;&gt;0,CONCATENATE("(ZoR č. ",VLOOKUP(HN$7,'5A - Seznam jednání NK-sekce'!$A$10:$C$309,2,FALSE),")"),"")</f>
        <v/>
      </c>
      <c r="HO10" s="15" t="str">
        <f>IF(VLOOKUP(HO$7,'5A - Seznam jednání NK-sekce'!$A$10:$N$309,14,FALSE)&lt;&gt;0,CONCATENATE("(ZoR č. ",VLOOKUP(HO$7,'5A - Seznam jednání NK-sekce'!$A$10:$C$309,2,FALSE),")"),"")</f>
        <v/>
      </c>
      <c r="HP10" s="15" t="str">
        <f>IF(VLOOKUP(HP$7,'5A - Seznam jednání NK-sekce'!$A$10:$N$309,14,FALSE)&lt;&gt;0,CONCATENATE("(ZoR č. ",VLOOKUP(HP$7,'5A - Seznam jednání NK-sekce'!$A$10:$C$309,2,FALSE),")"),"")</f>
        <v/>
      </c>
      <c r="HQ10" s="15" t="str">
        <f>IF(VLOOKUP(HQ$7,'5A - Seznam jednání NK-sekce'!$A$10:$N$309,14,FALSE)&lt;&gt;0,CONCATENATE("(ZoR č. ",VLOOKUP(HQ$7,'5A - Seznam jednání NK-sekce'!$A$10:$C$309,2,FALSE),")"),"")</f>
        <v/>
      </c>
      <c r="HR10" s="15" t="str">
        <f>IF(VLOOKUP(HR$7,'5A - Seznam jednání NK-sekce'!$A$10:$N$309,14,FALSE)&lt;&gt;0,CONCATENATE("(ZoR č. ",VLOOKUP(HR$7,'5A - Seznam jednání NK-sekce'!$A$10:$C$309,2,FALSE),")"),"")</f>
        <v/>
      </c>
      <c r="HS10" s="15" t="str">
        <f>IF(VLOOKUP(HS$7,'5A - Seznam jednání NK-sekce'!$A$10:$N$309,14,FALSE)&lt;&gt;0,CONCATENATE("(ZoR č. ",VLOOKUP(HS$7,'5A - Seznam jednání NK-sekce'!$A$10:$C$309,2,FALSE),")"),"")</f>
        <v/>
      </c>
      <c r="HT10" s="15" t="str">
        <f>IF(VLOOKUP(HT$7,'5A - Seznam jednání NK-sekce'!$A$10:$N$309,14,FALSE)&lt;&gt;0,CONCATENATE("(ZoR č. ",VLOOKUP(HT$7,'5A - Seznam jednání NK-sekce'!$A$10:$C$309,2,FALSE),")"),"")</f>
        <v/>
      </c>
      <c r="HU10" s="15" t="str">
        <f>IF(VLOOKUP(HU$7,'5A - Seznam jednání NK-sekce'!$A$10:$N$309,14,FALSE)&lt;&gt;0,CONCATENATE("(ZoR č. ",VLOOKUP(HU$7,'5A - Seznam jednání NK-sekce'!$A$10:$C$309,2,FALSE),")"),"")</f>
        <v/>
      </c>
      <c r="HV10" s="15" t="str">
        <f>IF(VLOOKUP(HV$7,'5A - Seznam jednání NK-sekce'!$A$10:$N$309,14,FALSE)&lt;&gt;0,CONCATENATE("(ZoR č. ",VLOOKUP(HV$7,'5A - Seznam jednání NK-sekce'!$A$10:$C$309,2,FALSE),")"),"")</f>
        <v/>
      </c>
      <c r="HW10" s="15" t="str">
        <f>IF(VLOOKUP(HW$7,'5A - Seznam jednání NK-sekce'!$A$10:$N$309,14,FALSE)&lt;&gt;0,CONCATENATE("(ZoR č. ",VLOOKUP(HW$7,'5A - Seznam jednání NK-sekce'!$A$10:$C$309,2,FALSE),")"),"")</f>
        <v/>
      </c>
      <c r="HX10" s="15" t="str">
        <f>IF(VLOOKUP(HX$7,'5A - Seznam jednání NK-sekce'!$A$10:$N$309,14,FALSE)&lt;&gt;0,CONCATENATE("(ZoR č. ",VLOOKUP(HX$7,'5A - Seznam jednání NK-sekce'!$A$10:$C$309,2,FALSE),")"),"")</f>
        <v/>
      </c>
      <c r="HY10" s="15" t="str">
        <f>IF(VLOOKUP(HY$7,'5A - Seznam jednání NK-sekce'!$A$10:$N$309,14,FALSE)&lt;&gt;0,CONCATENATE("(ZoR č. ",VLOOKUP(HY$7,'5A - Seznam jednání NK-sekce'!$A$10:$C$309,2,FALSE),")"),"")</f>
        <v/>
      </c>
      <c r="HZ10" s="15" t="str">
        <f>IF(VLOOKUP(HZ$7,'5A - Seznam jednání NK-sekce'!$A$10:$N$309,14,FALSE)&lt;&gt;0,CONCATENATE("(ZoR č. ",VLOOKUP(HZ$7,'5A - Seznam jednání NK-sekce'!$A$10:$C$309,2,FALSE),")"),"")</f>
        <v/>
      </c>
      <c r="IA10" s="15" t="str">
        <f>IF(VLOOKUP(IA$7,'5A - Seznam jednání NK-sekce'!$A$10:$N$309,14,FALSE)&lt;&gt;0,CONCATENATE("(ZoR č. ",VLOOKUP(IA$7,'5A - Seznam jednání NK-sekce'!$A$10:$C$309,2,FALSE),")"),"")</f>
        <v/>
      </c>
      <c r="IB10" s="15" t="str">
        <f>IF(VLOOKUP(IB$7,'5A - Seznam jednání NK-sekce'!$A$10:$N$309,14,FALSE)&lt;&gt;0,CONCATENATE("(ZoR č. ",VLOOKUP(IB$7,'5A - Seznam jednání NK-sekce'!$A$10:$C$309,2,FALSE),")"),"")</f>
        <v/>
      </c>
      <c r="IC10" s="15" t="str">
        <f>IF(VLOOKUP(IC$7,'5A - Seznam jednání NK-sekce'!$A$10:$N$309,14,FALSE)&lt;&gt;0,CONCATENATE("(ZoR č. ",VLOOKUP(IC$7,'5A - Seznam jednání NK-sekce'!$A$10:$C$309,2,FALSE),")"),"")</f>
        <v/>
      </c>
      <c r="ID10" s="15" t="str">
        <f>IF(VLOOKUP(ID$7,'5A - Seznam jednání NK-sekce'!$A$10:$N$309,14,FALSE)&lt;&gt;0,CONCATENATE("(ZoR č. ",VLOOKUP(ID$7,'5A - Seznam jednání NK-sekce'!$A$10:$C$309,2,FALSE),")"),"")</f>
        <v/>
      </c>
      <c r="IE10" s="15" t="str">
        <f>IF(VLOOKUP(IE$7,'5A - Seznam jednání NK-sekce'!$A$10:$N$309,14,FALSE)&lt;&gt;0,CONCATENATE("(ZoR č. ",VLOOKUP(IE$7,'5A - Seznam jednání NK-sekce'!$A$10:$C$309,2,FALSE),")"),"")</f>
        <v/>
      </c>
      <c r="IF10" s="15" t="str">
        <f>IF(VLOOKUP(IF$7,'5A - Seznam jednání NK-sekce'!$A$10:$N$309,14,FALSE)&lt;&gt;0,CONCATENATE("(ZoR č. ",VLOOKUP(IF$7,'5A - Seznam jednání NK-sekce'!$A$10:$C$309,2,FALSE),")"),"")</f>
        <v/>
      </c>
      <c r="IG10" s="15" t="str">
        <f>IF(VLOOKUP(IG$7,'5A - Seznam jednání NK-sekce'!$A$10:$N$309,14,FALSE)&lt;&gt;0,CONCATENATE("(ZoR č. ",VLOOKUP(IG$7,'5A - Seznam jednání NK-sekce'!$A$10:$C$309,2,FALSE),")"),"")</f>
        <v/>
      </c>
      <c r="IH10" s="15" t="str">
        <f>IF(VLOOKUP(IH$7,'5A - Seznam jednání NK-sekce'!$A$10:$N$309,14,FALSE)&lt;&gt;0,CONCATENATE("(ZoR č. ",VLOOKUP(IH$7,'5A - Seznam jednání NK-sekce'!$A$10:$C$309,2,FALSE),")"),"")</f>
        <v/>
      </c>
      <c r="II10" s="15" t="str">
        <f>IF(VLOOKUP(II$7,'5A - Seznam jednání NK-sekce'!$A$10:$N$309,14,FALSE)&lt;&gt;0,CONCATENATE("(ZoR č. ",VLOOKUP(II$7,'5A - Seznam jednání NK-sekce'!$A$10:$C$309,2,FALSE),")"),"")</f>
        <v/>
      </c>
      <c r="IJ10" s="15" t="str">
        <f>IF(VLOOKUP(IJ$7,'5A - Seznam jednání NK-sekce'!$A$10:$N$309,14,FALSE)&lt;&gt;0,CONCATENATE("(ZoR č. ",VLOOKUP(IJ$7,'5A - Seznam jednání NK-sekce'!$A$10:$C$309,2,FALSE),")"),"")</f>
        <v/>
      </c>
      <c r="IK10" s="15" t="str">
        <f>IF(VLOOKUP(IK$7,'5A - Seznam jednání NK-sekce'!$A$10:$N$309,14,FALSE)&lt;&gt;0,CONCATENATE("(ZoR č. ",VLOOKUP(IK$7,'5A - Seznam jednání NK-sekce'!$A$10:$C$309,2,FALSE),")"),"")</f>
        <v/>
      </c>
      <c r="IL10" s="15" t="str">
        <f>IF(VLOOKUP(IL$7,'5A - Seznam jednání NK-sekce'!$A$10:$N$309,14,FALSE)&lt;&gt;0,CONCATENATE("(ZoR č. ",VLOOKUP(IL$7,'5A - Seznam jednání NK-sekce'!$A$10:$C$309,2,FALSE),")"),"")</f>
        <v/>
      </c>
      <c r="IM10" s="15" t="str">
        <f>IF(VLOOKUP(IM$7,'5A - Seznam jednání NK-sekce'!$A$10:$N$309,14,FALSE)&lt;&gt;0,CONCATENATE("(ZoR č. ",VLOOKUP(IM$7,'5A - Seznam jednání NK-sekce'!$A$10:$C$309,2,FALSE),")"),"")</f>
        <v/>
      </c>
      <c r="IN10" s="15" t="str">
        <f>IF(VLOOKUP(IN$7,'5A - Seznam jednání NK-sekce'!$A$10:$N$309,14,FALSE)&lt;&gt;0,CONCATENATE("(ZoR č. ",VLOOKUP(IN$7,'5A - Seznam jednání NK-sekce'!$A$10:$C$309,2,FALSE),")"),"")</f>
        <v/>
      </c>
      <c r="IO10" s="15" t="str">
        <f>IF(VLOOKUP(IO$7,'5A - Seznam jednání NK-sekce'!$A$10:$N$309,14,FALSE)&lt;&gt;0,CONCATENATE("(ZoR č. ",VLOOKUP(IO$7,'5A - Seznam jednání NK-sekce'!$A$10:$C$309,2,FALSE),")"),"")</f>
        <v/>
      </c>
      <c r="IP10" s="15" t="str">
        <f>IF(VLOOKUP(IP$7,'5A - Seznam jednání NK-sekce'!$A$10:$N$309,14,FALSE)&lt;&gt;0,CONCATENATE("(ZoR č. ",VLOOKUP(IP$7,'5A - Seznam jednání NK-sekce'!$A$10:$C$309,2,FALSE),")"),"")</f>
        <v/>
      </c>
      <c r="IQ10" s="15" t="str">
        <f>IF(VLOOKUP(IQ$7,'5A - Seznam jednání NK-sekce'!$A$10:$N$309,14,FALSE)&lt;&gt;0,CONCATENATE("(ZoR č. ",VLOOKUP(IQ$7,'5A - Seznam jednání NK-sekce'!$A$10:$C$309,2,FALSE),")"),"")</f>
        <v/>
      </c>
      <c r="IR10" s="15" t="str">
        <f>IF(VLOOKUP(IR$7,'5A - Seznam jednání NK-sekce'!$A$10:$N$309,14,FALSE)&lt;&gt;0,CONCATENATE("(ZoR č. ",VLOOKUP(IR$7,'5A - Seznam jednání NK-sekce'!$A$10:$C$309,2,FALSE),")"),"")</f>
        <v/>
      </c>
      <c r="IS10" s="15" t="str">
        <f>IF(VLOOKUP(IS$7,'5A - Seznam jednání NK-sekce'!$A$10:$N$309,14,FALSE)&lt;&gt;0,CONCATENATE("(ZoR č. ",VLOOKUP(IS$7,'5A - Seznam jednání NK-sekce'!$A$10:$C$309,2,FALSE),")"),"")</f>
        <v/>
      </c>
      <c r="IT10" s="15" t="str">
        <f>IF(VLOOKUP(IT$7,'5A - Seznam jednání NK-sekce'!$A$10:$N$309,14,FALSE)&lt;&gt;0,CONCATENATE("(ZoR č. ",VLOOKUP(IT$7,'5A - Seznam jednání NK-sekce'!$A$10:$C$309,2,FALSE),")"),"")</f>
        <v/>
      </c>
      <c r="IU10" s="15" t="str">
        <f>IF(VLOOKUP(IU$7,'5A - Seznam jednání NK-sekce'!$A$10:$N$309,14,FALSE)&lt;&gt;0,CONCATENATE("(ZoR č. ",VLOOKUP(IU$7,'5A - Seznam jednání NK-sekce'!$A$10:$C$309,2,FALSE),")"),"")</f>
        <v/>
      </c>
      <c r="IV10" s="15" t="str">
        <f>IF(VLOOKUP(IV$7,'5A - Seznam jednání NK-sekce'!$A$10:$N$309,14,FALSE)&lt;&gt;0,CONCATENATE("(ZoR č. ",VLOOKUP(IV$7,'5A - Seznam jednání NK-sekce'!$A$10:$C$309,2,FALSE),")"),"")</f>
        <v/>
      </c>
      <c r="IW10" s="15" t="str">
        <f>IF(VLOOKUP(IW$7,'5A - Seznam jednání NK-sekce'!$A$10:$N$309,14,FALSE)&lt;&gt;0,CONCATENATE("(ZoR č. ",VLOOKUP(IW$7,'5A - Seznam jednání NK-sekce'!$A$10:$C$309,2,FALSE),")"),"")</f>
        <v/>
      </c>
      <c r="IX10" s="15" t="str">
        <f>IF(VLOOKUP(IX$7,'5A - Seznam jednání NK-sekce'!$A$10:$N$309,14,FALSE)&lt;&gt;0,CONCATENATE("(ZoR č. ",VLOOKUP(IX$7,'5A - Seznam jednání NK-sekce'!$A$10:$C$309,2,FALSE),")"),"")</f>
        <v/>
      </c>
      <c r="IY10" s="15" t="str">
        <f>IF(VLOOKUP(IY$7,'5A - Seznam jednání NK-sekce'!$A$10:$N$309,14,FALSE)&lt;&gt;0,CONCATENATE("(ZoR č. ",VLOOKUP(IY$7,'5A - Seznam jednání NK-sekce'!$A$10:$C$309,2,FALSE),")"),"")</f>
        <v/>
      </c>
      <c r="IZ10" s="15" t="str">
        <f>IF(VLOOKUP(IZ$7,'5A - Seznam jednání NK-sekce'!$A$10:$N$309,14,FALSE)&lt;&gt;0,CONCATENATE("(ZoR č. ",VLOOKUP(IZ$7,'5A - Seznam jednání NK-sekce'!$A$10:$C$309,2,FALSE),")"),"")</f>
        <v/>
      </c>
      <c r="JA10" s="15" t="str">
        <f>IF(VLOOKUP(JA$7,'5A - Seznam jednání NK-sekce'!$A$10:$N$309,14,FALSE)&lt;&gt;0,CONCATENATE("(ZoR č. ",VLOOKUP(JA$7,'5A - Seznam jednání NK-sekce'!$A$10:$C$309,2,FALSE),")"),"")</f>
        <v/>
      </c>
      <c r="JB10" s="15" t="str">
        <f>IF(VLOOKUP(JB$7,'5A - Seznam jednání NK-sekce'!$A$10:$N$309,14,FALSE)&lt;&gt;0,CONCATENATE("(ZoR č. ",VLOOKUP(JB$7,'5A - Seznam jednání NK-sekce'!$A$10:$C$309,2,FALSE),")"),"")</f>
        <v/>
      </c>
      <c r="JC10" s="15" t="str">
        <f>IF(VLOOKUP(JC$7,'5A - Seznam jednání NK-sekce'!$A$10:$N$309,14,FALSE)&lt;&gt;0,CONCATENATE("(ZoR č. ",VLOOKUP(JC$7,'5A - Seznam jednání NK-sekce'!$A$10:$C$309,2,FALSE),")"),"")</f>
        <v/>
      </c>
      <c r="JD10" s="15" t="str">
        <f>IF(VLOOKUP(JD$7,'5A - Seznam jednání NK-sekce'!$A$10:$N$309,14,FALSE)&lt;&gt;0,CONCATENATE("(ZoR č. ",VLOOKUP(JD$7,'5A - Seznam jednání NK-sekce'!$A$10:$C$309,2,FALSE),")"),"")</f>
        <v/>
      </c>
      <c r="JE10" s="15" t="str">
        <f>IF(VLOOKUP(JE$7,'5A - Seznam jednání NK-sekce'!$A$10:$N$309,14,FALSE)&lt;&gt;0,CONCATENATE("(ZoR č. ",VLOOKUP(JE$7,'5A - Seznam jednání NK-sekce'!$A$10:$C$309,2,FALSE),")"),"")</f>
        <v/>
      </c>
      <c r="JF10" s="15" t="str">
        <f>IF(VLOOKUP(JF$7,'5A - Seznam jednání NK-sekce'!$A$10:$N$309,14,FALSE)&lt;&gt;0,CONCATENATE("(ZoR č. ",VLOOKUP(JF$7,'5A - Seznam jednání NK-sekce'!$A$10:$C$309,2,FALSE),")"),"")</f>
        <v/>
      </c>
      <c r="JG10" s="15" t="str">
        <f>IF(VLOOKUP(JG$7,'5A - Seznam jednání NK-sekce'!$A$10:$N$309,14,FALSE)&lt;&gt;0,CONCATENATE("(ZoR č. ",VLOOKUP(JG$7,'5A - Seznam jednání NK-sekce'!$A$10:$C$309,2,FALSE),")"),"")</f>
        <v/>
      </c>
      <c r="JH10" s="15" t="str">
        <f>IF(VLOOKUP(JH$7,'5A - Seznam jednání NK-sekce'!$A$10:$N$309,14,FALSE)&lt;&gt;0,CONCATENATE("(ZoR č. ",VLOOKUP(JH$7,'5A - Seznam jednání NK-sekce'!$A$10:$C$309,2,FALSE),")"),"")</f>
        <v/>
      </c>
      <c r="JI10" s="15" t="str">
        <f>IF(VLOOKUP(JI$7,'5A - Seznam jednání NK-sekce'!$A$10:$N$309,14,FALSE)&lt;&gt;0,CONCATENATE("(ZoR č. ",VLOOKUP(JI$7,'5A - Seznam jednání NK-sekce'!$A$10:$C$309,2,FALSE),")"),"")</f>
        <v/>
      </c>
      <c r="JJ10" s="15" t="str">
        <f>IF(VLOOKUP(JJ$7,'5A - Seznam jednání NK-sekce'!$A$10:$N$309,14,FALSE)&lt;&gt;0,CONCATENATE("(ZoR č. ",VLOOKUP(JJ$7,'5A - Seznam jednání NK-sekce'!$A$10:$C$309,2,FALSE),")"),"")</f>
        <v/>
      </c>
      <c r="JK10" s="15" t="str">
        <f>IF(VLOOKUP(JK$7,'5A - Seznam jednání NK-sekce'!$A$10:$N$309,14,FALSE)&lt;&gt;0,CONCATENATE("(ZoR č. ",VLOOKUP(JK$7,'5A - Seznam jednání NK-sekce'!$A$10:$C$309,2,FALSE),")"),"")</f>
        <v/>
      </c>
      <c r="JL10" s="15" t="str">
        <f>IF(VLOOKUP(JL$7,'5A - Seznam jednání NK-sekce'!$A$10:$N$309,14,FALSE)&lt;&gt;0,CONCATENATE("(ZoR č. ",VLOOKUP(JL$7,'5A - Seznam jednání NK-sekce'!$A$10:$C$309,2,FALSE),")"),"")</f>
        <v/>
      </c>
      <c r="JM10" s="15" t="str">
        <f>IF(VLOOKUP(JM$7,'5A - Seznam jednání NK-sekce'!$A$10:$N$309,14,FALSE)&lt;&gt;0,CONCATENATE("(ZoR č. ",VLOOKUP(JM$7,'5A - Seznam jednání NK-sekce'!$A$10:$C$309,2,FALSE),")"),"")</f>
        <v/>
      </c>
      <c r="JN10" s="15" t="str">
        <f>IF(VLOOKUP(JN$7,'5A - Seznam jednání NK-sekce'!$A$10:$N$309,14,FALSE)&lt;&gt;0,CONCATENATE("(ZoR č. ",VLOOKUP(JN$7,'5A - Seznam jednání NK-sekce'!$A$10:$C$309,2,FALSE),")"),"")</f>
        <v/>
      </c>
      <c r="JO10" s="15" t="str">
        <f>IF(VLOOKUP(JO$7,'5A - Seznam jednání NK-sekce'!$A$10:$N$309,14,FALSE)&lt;&gt;0,CONCATENATE("(ZoR č. ",VLOOKUP(JO$7,'5A - Seznam jednání NK-sekce'!$A$10:$C$309,2,FALSE),")"),"")</f>
        <v/>
      </c>
      <c r="JP10" s="15" t="str">
        <f>IF(VLOOKUP(JP$7,'5A - Seznam jednání NK-sekce'!$A$10:$N$309,14,FALSE)&lt;&gt;0,CONCATENATE("(ZoR č. ",VLOOKUP(JP$7,'5A - Seznam jednání NK-sekce'!$A$10:$C$309,2,FALSE),")"),"")</f>
        <v/>
      </c>
      <c r="JQ10" s="15" t="str">
        <f>IF(VLOOKUP(JQ$7,'5A - Seznam jednání NK-sekce'!$A$10:$N$309,14,FALSE)&lt;&gt;0,CONCATENATE("(ZoR č. ",VLOOKUP(JQ$7,'5A - Seznam jednání NK-sekce'!$A$10:$C$309,2,FALSE),")"),"")</f>
        <v/>
      </c>
      <c r="JR10" s="15" t="str">
        <f>IF(VLOOKUP(JR$7,'5A - Seznam jednání NK-sekce'!$A$10:$N$309,14,FALSE)&lt;&gt;0,CONCATENATE("(ZoR č. ",VLOOKUP(JR$7,'5A - Seznam jednání NK-sekce'!$A$10:$C$309,2,FALSE),")"),"")</f>
        <v/>
      </c>
      <c r="JS10" s="15" t="str">
        <f>IF(VLOOKUP(JS$7,'5A - Seznam jednání NK-sekce'!$A$10:$N$309,14,FALSE)&lt;&gt;0,CONCATENATE("(ZoR č. ",VLOOKUP(JS$7,'5A - Seznam jednání NK-sekce'!$A$10:$C$309,2,FALSE),")"),"")</f>
        <v/>
      </c>
      <c r="JT10" s="15" t="str">
        <f>IF(VLOOKUP(JT$7,'5A - Seznam jednání NK-sekce'!$A$10:$N$309,14,FALSE)&lt;&gt;0,CONCATENATE("(ZoR č. ",VLOOKUP(JT$7,'5A - Seznam jednání NK-sekce'!$A$10:$C$309,2,FALSE),")"),"")</f>
        <v/>
      </c>
      <c r="JU10" s="15" t="str">
        <f>IF(VLOOKUP(JU$7,'5A - Seznam jednání NK-sekce'!$A$10:$N$309,14,FALSE)&lt;&gt;0,CONCATENATE("(ZoR č. ",VLOOKUP(JU$7,'5A - Seznam jednání NK-sekce'!$A$10:$C$309,2,FALSE),")"),"")</f>
        <v/>
      </c>
      <c r="JV10" s="15" t="str">
        <f>IF(VLOOKUP(JV$7,'5A - Seznam jednání NK-sekce'!$A$10:$N$309,14,FALSE)&lt;&gt;0,CONCATENATE("(ZoR č. ",VLOOKUP(JV$7,'5A - Seznam jednání NK-sekce'!$A$10:$C$309,2,FALSE),")"),"")</f>
        <v/>
      </c>
      <c r="JW10" s="15" t="str">
        <f>IF(VLOOKUP(JW$7,'5A - Seznam jednání NK-sekce'!$A$10:$N$309,14,FALSE)&lt;&gt;0,CONCATENATE("(ZoR č. ",VLOOKUP(JW$7,'5A - Seznam jednání NK-sekce'!$A$10:$C$309,2,FALSE),")"),"")</f>
        <v/>
      </c>
      <c r="JX10" s="15" t="str">
        <f>IF(VLOOKUP(JX$7,'5A - Seznam jednání NK-sekce'!$A$10:$N$309,14,FALSE)&lt;&gt;0,CONCATENATE("(ZoR č. ",VLOOKUP(JX$7,'5A - Seznam jednání NK-sekce'!$A$10:$C$309,2,FALSE),")"),"")</f>
        <v/>
      </c>
      <c r="JY10" s="15" t="str">
        <f>IF(VLOOKUP(JY$7,'5A - Seznam jednání NK-sekce'!$A$10:$N$309,14,FALSE)&lt;&gt;0,CONCATENATE("(ZoR č. ",VLOOKUP(JY$7,'5A - Seznam jednání NK-sekce'!$A$10:$C$309,2,FALSE),")"),"")</f>
        <v/>
      </c>
      <c r="JZ10" s="15" t="str">
        <f>IF(VLOOKUP(JZ$7,'5A - Seznam jednání NK-sekce'!$A$10:$N$309,14,FALSE)&lt;&gt;0,CONCATENATE("(ZoR č. ",VLOOKUP(JZ$7,'5A - Seznam jednání NK-sekce'!$A$10:$C$309,2,FALSE),")"),"")</f>
        <v/>
      </c>
      <c r="KA10" s="15" t="str">
        <f>IF(VLOOKUP(KA$7,'5A - Seznam jednání NK-sekce'!$A$10:$N$309,14,FALSE)&lt;&gt;0,CONCATENATE("(ZoR č. ",VLOOKUP(KA$7,'5A - Seznam jednání NK-sekce'!$A$10:$C$309,2,FALSE),")"),"")</f>
        <v/>
      </c>
      <c r="KB10" s="15" t="str">
        <f>IF(VLOOKUP(KB$7,'5A - Seznam jednání NK-sekce'!$A$10:$N$309,14,FALSE)&lt;&gt;0,CONCATENATE("(ZoR č. ",VLOOKUP(KB$7,'5A - Seznam jednání NK-sekce'!$A$10:$C$309,2,FALSE),")"),"")</f>
        <v/>
      </c>
      <c r="KC10" s="15" t="str">
        <f>IF(VLOOKUP(KC$7,'5A - Seznam jednání NK-sekce'!$A$10:$N$309,14,FALSE)&lt;&gt;0,CONCATENATE("(ZoR č. ",VLOOKUP(KC$7,'5A - Seznam jednání NK-sekce'!$A$10:$C$309,2,FALSE),")"),"")</f>
        <v/>
      </c>
      <c r="KD10" s="15" t="str">
        <f>IF(VLOOKUP(KD$7,'5A - Seznam jednání NK-sekce'!$A$10:$N$309,14,FALSE)&lt;&gt;0,CONCATENATE("(ZoR č. ",VLOOKUP(KD$7,'5A - Seznam jednání NK-sekce'!$A$10:$C$309,2,FALSE),")"),"")</f>
        <v/>
      </c>
      <c r="KE10" s="15" t="str">
        <f>IF(VLOOKUP(KE$7,'5A - Seznam jednání NK-sekce'!$A$10:$N$309,14,FALSE)&lt;&gt;0,CONCATENATE("(ZoR č. ",VLOOKUP(KE$7,'5A - Seznam jednání NK-sekce'!$A$10:$C$309,2,FALSE),")"),"")</f>
        <v/>
      </c>
      <c r="KF10" s="15" t="str">
        <f>IF(VLOOKUP(KF$7,'5A - Seznam jednání NK-sekce'!$A$10:$N$309,14,FALSE)&lt;&gt;0,CONCATENATE("(ZoR č. ",VLOOKUP(KF$7,'5A - Seznam jednání NK-sekce'!$A$10:$C$309,2,FALSE),")"),"")</f>
        <v/>
      </c>
      <c r="KG10" s="15" t="str">
        <f>IF(VLOOKUP(KG$7,'5A - Seznam jednání NK-sekce'!$A$10:$N$309,14,FALSE)&lt;&gt;0,CONCATENATE("(ZoR č. ",VLOOKUP(KG$7,'5A - Seznam jednání NK-sekce'!$A$10:$C$309,2,FALSE),")"),"")</f>
        <v/>
      </c>
      <c r="KH10" s="15" t="str">
        <f>IF(VLOOKUP(KH$7,'5A - Seznam jednání NK-sekce'!$A$10:$N$309,14,FALSE)&lt;&gt;0,CONCATENATE("(ZoR č. ",VLOOKUP(KH$7,'5A - Seznam jednání NK-sekce'!$A$10:$C$309,2,FALSE),")"),"")</f>
        <v/>
      </c>
      <c r="KI10" s="15" t="str">
        <f>IF(VLOOKUP(KI$7,'5A - Seznam jednání NK-sekce'!$A$10:$N$309,14,FALSE)&lt;&gt;0,CONCATENATE("(ZoR č. ",VLOOKUP(KI$7,'5A - Seznam jednání NK-sekce'!$A$10:$C$309,2,FALSE),")"),"")</f>
        <v/>
      </c>
      <c r="KJ10" s="15" t="str">
        <f>IF(VLOOKUP(KJ$7,'5A - Seznam jednání NK-sekce'!$A$10:$N$309,14,FALSE)&lt;&gt;0,CONCATENATE("(ZoR č. ",VLOOKUP(KJ$7,'5A - Seznam jednání NK-sekce'!$A$10:$C$309,2,FALSE),")"),"")</f>
        <v/>
      </c>
      <c r="KK10" s="15" t="str">
        <f>IF(VLOOKUP(KK$7,'5A - Seznam jednání NK-sekce'!$A$10:$N$309,14,FALSE)&lt;&gt;0,CONCATENATE("(ZoR č. ",VLOOKUP(KK$7,'5A - Seznam jednání NK-sekce'!$A$10:$C$309,2,FALSE),")"),"")</f>
        <v/>
      </c>
      <c r="KL10" s="15" t="str">
        <f>IF(VLOOKUP(KL$7,'5A - Seznam jednání NK-sekce'!$A$10:$N$309,14,FALSE)&lt;&gt;0,CONCATENATE("(ZoR č. ",VLOOKUP(KL$7,'5A - Seznam jednání NK-sekce'!$A$10:$C$309,2,FALSE),")"),"")</f>
        <v/>
      </c>
      <c r="KM10" s="15" t="str">
        <f>IF(VLOOKUP(KM$7,'5A - Seznam jednání NK-sekce'!$A$10:$N$309,14,FALSE)&lt;&gt;0,CONCATENATE("(ZoR č. ",VLOOKUP(KM$7,'5A - Seznam jednání NK-sekce'!$A$10:$C$309,2,FALSE),")"),"")</f>
        <v/>
      </c>
      <c r="KN10" s="15" t="str">
        <f>IF(VLOOKUP(KN$7,'5A - Seznam jednání NK-sekce'!$A$10:$N$309,14,FALSE)&lt;&gt;0,CONCATENATE("(ZoR č. ",VLOOKUP(KN$7,'5A - Seznam jednání NK-sekce'!$A$10:$C$309,2,FALSE),")"),"")</f>
        <v/>
      </c>
      <c r="KO10" s="15" t="str">
        <f>IF(VLOOKUP(KO$7,'5A - Seznam jednání NK-sekce'!$A$10:$N$309,14,FALSE)&lt;&gt;0,CONCATENATE("(ZoR č. ",VLOOKUP(KO$7,'5A - Seznam jednání NK-sekce'!$A$10:$C$309,2,FALSE),")"),"")</f>
        <v/>
      </c>
      <c r="KP10" s="15" t="str">
        <f>IF(VLOOKUP(KP$7,'5A - Seznam jednání NK-sekce'!$A$10:$N$309,14,FALSE)&lt;&gt;0,CONCATENATE("(ZoR č. ",VLOOKUP(KP$7,'5A - Seznam jednání NK-sekce'!$A$10:$C$309,2,FALSE),")"),"")</f>
        <v/>
      </c>
      <c r="KQ10" s="15" t="str">
        <f>IF(VLOOKUP(KQ$7,'5A - Seznam jednání NK-sekce'!$A$10:$N$309,14,FALSE)&lt;&gt;0,CONCATENATE("(ZoR č. ",VLOOKUP(KQ$7,'5A - Seznam jednání NK-sekce'!$A$10:$C$309,2,FALSE),")"),"")</f>
        <v/>
      </c>
    </row>
    <row r="11" spans="1:303" x14ac:dyDescent="0.25">
      <c r="A11" s="16" t="s">
        <v>27</v>
      </c>
      <c r="B11" s="6"/>
      <c r="C11" s="6"/>
      <c r="D11" s="7"/>
      <c r="E11" s="6"/>
      <c r="F11" s="6"/>
      <c r="G11" s="8"/>
      <c r="H11" s="8"/>
      <c r="I11" s="8"/>
      <c r="J11" s="6"/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</row>
    <row r="12" spans="1:303" x14ac:dyDescent="0.25">
      <c r="A12" s="16" t="s">
        <v>33</v>
      </c>
      <c r="B12" s="6"/>
      <c r="C12" s="6"/>
      <c r="D12" s="8"/>
      <c r="E12" s="6"/>
      <c r="F12" s="6"/>
      <c r="G12" s="8"/>
      <c r="H12" s="8"/>
      <c r="I12" s="8"/>
      <c r="J12" s="6"/>
      <c r="K12" s="8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</row>
    <row r="13" spans="1:303" x14ac:dyDescent="0.25">
      <c r="A13" s="16" t="s">
        <v>28</v>
      </c>
      <c r="B13" s="6"/>
      <c r="C13" s="6"/>
      <c r="D13" s="8"/>
      <c r="E13" s="6"/>
      <c r="F13" s="6"/>
      <c r="G13" s="8"/>
      <c r="H13" s="8"/>
      <c r="I13" s="8"/>
      <c r="J13" s="6"/>
      <c r="K13" s="8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</row>
    <row r="14" spans="1:303" x14ac:dyDescent="0.25">
      <c r="A14" s="16" t="s">
        <v>29</v>
      </c>
      <c r="B14" s="6"/>
      <c r="C14" s="6"/>
      <c r="D14" s="8"/>
      <c r="E14" s="6"/>
      <c r="F14" s="6"/>
      <c r="G14" s="8"/>
      <c r="H14" s="8"/>
      <c r="I14" s="8"/>
      <c r="J14" s="6"/>
      <c r="K14" s="8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</row>
    <row r="15" spans="1:303" x14ac:dyDescent="0.25">
      <c r="A15" s="16" t="s">
        <v>34</v>
      </c>
      <c r="B15" s="6"/>
      <c r="C15" s="6"/>
      <c r="D15" s="8"/>
      <c r="E15" s="6"/>
      <c r="F15" s="6"/>
      <c r="G15" s="8"/>
      <c r="H15" s="8"/>
      <c r="I15" s="8"/>
      <c r="J15" s="6"/>
      <c r="K15" s="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</row>
    <row r="16" spans="1:303" x14ac:dyDescent="0.25">
      <c r="A16" s="16" t="s">
        <v>35</v>
      </c>
      <c r="B16" s="6"/>
      <c r="C16" s="6"/>
      <c r="D16" s="8"/>
      <c r="E16" s="6"/>
      <c r="F16" s="6"/>
      <c r="G16" s="8"/>
      <c r="H16" s="8"/>
      <c r="I16" s="8"/>
      <c r="J16" s="6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</row>
    <row r="17" spans="1:303" x14ac:dyDescent="0.25">
      <c r="A17" s="16" t="s">
        <v>36</v>
      </c>
      <c r="B17" s="6"/>
      <c r="C17" s="6"/>
      <c r="D17" s="8"/>
      <c r="E17" s="6"/>
      <c r="F17" s="6"/>
      <c r="G17" s="8"/>
      <c r="H17" s="8"/>
      <c r="I17" s="8"/>
      <c r="J17" s="6"/>
      <c r="K17" s="8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</row>
    <row r="18" spans="1:303" x14ac:dyDescent="0.25">
      <c r="A18" s="16" t="s">
        <v>37</v>
      </c>
      <c r="B18" s="6"/>
      <c r="C18" s="6"/>
      <c r="D18" s="8"/>
      <c r="E18" s="6"/>
      <c r="F18" s="6"/>
      <c r="G18" s="8"/>
      <c r="H18" s="8"/>
      <c r="I18" s="8"/>
      <c r="J18" s="6"/>
      <c r="K18" s="8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</row>
    <row r="19" spans="1:303" x14ac:dyDescent="0.25">
      <c r="A19" s="16" t="s">
        <v>38</v>
      </c>
      <c r="B19" s="6"/>
      <c r="C19" s="6"/>
      <c r="D19" s="8"/>
      <c r="E19" s="6"/>
      <c r="F19" s="6"/>
      <c r="G19" s="8"/>
      <c r="H19" s="8"/>
      <c r="I19" s="8"/>
      <c r="J19" s="6"/>
      <c r="K19" s="8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</row>
    <row r="20" spans="1:303" x14ac:dyDescent="0.25">
      <c r="A20" s="16" t="s">
        <v>39</v>
      </c>
      <c r="B20" s="6"/>
      <c r="C20" s="6"/>
      <c r="D20" s="8"/>
      <c r="E20" s="6"/>
      <c r="F20" s="6"/>
      <c r="G20" s="8"/>
      <c r="H20" s="8"/>
      <c r="I20" s="8"/>
      <c r="J20" s="6"/>
      <c r="K20" s="8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</row>
    <row r="21" spans="1:303" x14ac:dyDescent="0.25">
      <c r="A21" s="16" t="s">
        <v>40</v>
      </c>
      <c r="B21" s="6"/>
      <c r="C21" s="6"/>
      <c r="D21" s="8"/>
      <c r="E21" s="6"/>
      <c r="F21" s="6"/>
      <c r="G21" s="8"/>
      <c r="H21" s="8"/>
      <c r="I21" s="8"/>
      <c r="J21" s="6"/>
      <c r="K21" s="8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</row>
    <row r="22" spans="1:303" x14ac:dyDescent="0.25">
      <c r="A22" s="16" t="s">
        <v>41</v>
      </c>
      <c r="B22" s="6"/>
      <c r="C22" s="6"/>
      <c r="D22" s="8"/>
      <c r="E22" s="6"/>
      <c r="F22" s="6"/>
      <c r="G22" s="8"/>
      <c r="H22" s="8"/>
      <c r="I22" s="8"/>
      <c r="J22" s="6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</row>
    <row r="23" spans="1:303" x14ac:dyDescent="0.25">
      <c r="A23" s="16" t="s">
        <v>42</v>
      </c>
      <c r="B23" s="6"/>
      <c r="C23" s="6"/>
      <c r="D23" s="8"/>
      <c r="E23" s="6"/>
      <c r="F23" s="6"/>
      <c r="G23" s="8"/>
      <c r="H23" s="8"/>
      <c r="I23" s="8"/>
      <c r="J23" s="6"/>
      <c r="K23" s="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</row>
    <row r="24" spans="1:303" x14ac:dyDescent="0.25">
      <c r="A24" s="16" t="s">
        <v>43</v>
      </c>
      <c r="B24" s="6"/>
      <c r="C24" s="6"/>
      <c r="D24" s="8"/>
      <c r="E24" s="6"/>
      <c r="F24" s="6"/>
      <c r="G24" s="8"/>
      <c r="H24" s="8"/>
      <c r="I24" s="8"/>
      <c r="J24" s="6"/>
      <c r="K24" s="8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</row>
    <row r="25" spans="1:303" x14ac:dyDescent="0.25">
      <c r="A25" s="16" t="s">
        <v>44</v>
      </c>
      <c r="B25" s="6"/>
      <c r="C25" s="6"/>
      <c r="D25" s="8"/>
      <c r="E25" s="6"/>
      <c r="F25" s="6"/>
      <c r="G25" s="8"/>
      <c r="H25" s="8"/>
      <c r="I25" s="8"/>
      <c r="J25" s="6"/>
      <c r="K25" s="8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</row>
    <row r="26" spans="1:303" x14ac:dyDescent="0.25">
      <c r="A26" s="16" t="s">
        <v>45</v>
      </c>
      <c r="B26" s="6"/>
      <c r="C26" s="6"/>
      <c r="D26" s="8"/>
      <c r="E26" s="6"/>
      <c r="F26" s="6"/>
      <c r="G26" s="8"/>
      <c r="H26" s="8"/>
      <c r="I26" s="8"/>
      <c r="J26" s="6"/>
      <c r="K26" s="8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</row>
    <row r="27" spans="1:303" x14ac:dyDescent="0.25">
      <c r="A27" s="16" t="s">
        <v>46</v>
      </c>
      <c r="B27" s="6"/>
      <c r="C27" s="6"/>
      <c r="D27" s="8"/>
      <c r="E27" s="6"/>
      <c r="F27" s="6"/>
      <c r="G27" s="8"/>
      <c r="H27" s="8"/>
      <c r="I27" s="8"/>
      <c r="J27" s="6"/>
      <c r="K27" s="8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</row>
    <row r="28" spans="1:303" x14ac:dyDescent="0.25">
      <c r="A28" s="16" t="s">
        <v>47</v>
      </c>
      <c r="B28" s="6"/>
      <c r="C28" s="6"/>
      <c r="D28" s="8"/>
      <c r="E28" s="6"/>
      <c r="F28" s="6"/>
      <c r="G28" s="8"/>
      <c r="H28" s="8"/>
      <c r="I28" s="8"/>
      <c r="J28" s="6"/>
      <c r="K28" s="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</row>
    <row r="29" spans="1:303" x14ac:dyDescent="0.25">
      <c r="A29" s="16" t="s">
        <v>48</v>
      </c>
      <c r="B29" s="6"/>
      <c r="C29" s="6"/>
      <c r="D29" s="8"/>
      <c r="E29" s="6"/>
      <c r="F29" s="6"/>
      <c r="G29" s="8"/>
      <c r="H29" s="8"/>
      <c r="I29" s="8"/>
      <c r="J29" s="6"/>
      <c r="K29" s="8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</row>
    <row r="30" spans="1:303" x14ac:dyDescent="0.25">
      <c r="A30" s="16" t="s">
        <v>49</v>
      </c>
      <c r="B30" s="6"/>
      <c r="C30" s="6"/>
      <c r="D30" s="8"/>
      <c r="E30" s="6"/>
      <c r="F30" s="6"/>
      <c r="G30" s="8"/>
      <c r="H30" s="8"/>
      <c r="I30" s="8"/>
      <c r="J30" s="6"/>
      <c r="K30" s="8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</row>
    <row r="31" spans="1:303" x14ac:dyDescent="0.25">
      <c r="A31" s="16" t="s">
        <v>50</v>
      </c>
      <c r="B31" s="6"/>
      <c r="C31" s="6"/>
      <c r="D31" s="8"/>
      <c r="E31" s="6"/>
      <c r="F31" s="6"/>
      <c r="G31" s="8"/>
      <c r="H31" s="8"/>
      <c r="I31" s="8"/>
      <c r="J31" s="6"/>
      <c r="K31" s="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</row>
    <row r="32" spans="1:303" x14ac:dyDescent="0.25">
      <c r="A32" s="16" t="s">
        <v>51</v>
      </c>
      <c r="B32" s="6"/>
      <c r="C32" s="6"/>
      <c r="D32" s="8"/>
      <c r="E32" s="6"/>
      <c r="F32" s="6"/>
      <c r="G32" s="8"/>
      <c r="H32" s="8"/>
      <c r="I32" s="8"/>
      <c r="J32" s="6"/>
      <c r="K32" s="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</row>
    <row r="33" spans="1:303" x14ac:dyDescent="0.25">
      <c r="A33" s="16" t="s">
        <v>52</v>
      </c>
      <c r="B33" s="6"/>
      <c r="C33" s="6"/>
      <c r="D33" s="8"/>
      <c r="E33" s="6"/>
      <c r="F33" s="6"/>
      <c r="G33" s="8"/>
      <c r="H33" s="8"/>
      <c r="I33" s="8"/>
      <c r="J33" s="6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</row>
    <row r="34" spans="1:303" x14ac:dyDescent="0.25">
      <c r="A34" s="16" t="s">
        <v>53</v>
      </c>
      <c r="B34" s="6"/>
      <c r="C34" s="6"/>
      <c r="D34" s="8"/>
      <c r="E34" s="6"/>
      <c r="F34" s="6"/>
      <c r="G34" s="8"/>
      <c r="H34" s="8"/>
      <c r="I34" s="8"/>
      <c r="J34" s="6"/>
      <c r="K34" s="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</row>
    <row r="35" spans="1:303" x14ac:dyDescent="0.25">
      <c r="A35" s="16" t="s">
        <v>54</v>
      </c>
      <c r="B35" s="6"/>
      <c r="C35" s="6"/>
      <c r="D35" s="8"/>
      <c r="E35" s="6"/>
      <c r="F35" s="6"/>
      <c r="G35" s="8"/>
      <c r="H35" s="8"/>
      <c r="I35" s="8"/>
      <c r="J35" s="6"/>
      <c r="K35" s="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</row>
    <row r="36" spans="1:303" x14ac:dyDescent="0.25">
      <c r="A36" s="16" t="s">
        <v>55</v>
      </c>
      <c r="B36" s="6"/>
      <c r="C36" s="6"/>
      <c r="D36" s="8"/>
      <c r="E36" s="6"/>
      <c r="F36" s="6"/>
      <c r="G36" s="8"/>
      <c r="H36" s="8"/>
      <c r="I36" s="8"/>
      <c r="J36" s="6"/>
      <c r="K36" s="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</row>
    <row r="37" spans="1:303" x14ac:dyDescent="0.25">
      <c r="A37" s="16" t="s">
        <v>56</v>
      </c>
      <c r="B37" s="6"/>
      <c r="C37" s="6"/>
      <c r="D37" s="8"/>
      <c r="E37" s="6"/>
      <c r="F37" s="6"/>
      <c r="G37" s="8"/>
      <c r="H37" s="8"/>
      <c r="I37" s="8"/>
      <c r="J37" s="6"/>
      <c r="K37" s="8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</row>
    <row r="38" spans="1:303" x14ac:dyDescent="0.25">
      <c r="A38" s="16" t="s">
        <v>57</v>
      </c>
      <c r="B38" s="6"/>
      <c r="C38" s="6"/>
      <c r="D38" s="8"/>
      <c r="E38" s="6"/>
      <c r="F38" s="6"/>
      <c r="G38" s="8"/>
      <c r="H38" s="8"/>
      <c r="I38" s="8"/>
      <c r="J38" s="6"/>
      <c r="K38" s="8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</row>
    <row r="39" spans="1:303" x14ac:dyDescent="0.25">
      <c r="A39" s="16" t="s">
        <v>58</v>
      </c>
      <c r="B39" s="6"/>
      <c r="C39" s="6"/>
      <c r="D39" s="8"/>
      <c r="E39" s="6"/>
      <c r="F39" s="6"/>
      <c r="G39" s="8"/>
      <c r="H39" s="8"/>
      <c r="I39" s="8"/>
      <c r="J39" s="6"/>
      <c r="K39" s="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</row>
    <row r="40" spans="1:303" x14ac:dyDescent="0.25">
      <c r="A40" s="16" t="s">
        <v>59</v>
      </c>
      <c r="B40" s="6"/>
      <c r="C40" s="6"/>
      <c r="D40" s="8"/>
      <c r="E40" s="6"/>
      <c r="F40" s="6"/>
      <c r="G40" s="8"/>
      <c r="H40" s="8"/>
      <c r="I40" s="8"/>
      <c r="J40" s="6"/>
      <c r="K40" s="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</row>
    <row r="41" spans="1:303" x14ac:dyDescent="0.25">
      <c r="A41" s="16" t="s">
        <v>60</v>
      </c>
      <c r="B41" s="6"/>
      <c r="C41" s="6"/>
      <c r="D41" s="8"/>
      <c r="E41" s="6"/>
      <c r="F41" s="6"/>
      <c r="G41" s="8"/>
      <c r="H41" s="8"/>
      <c r="I41" s="8"/>
      <c r="J41" s="6"/>
      <c r="K41" s="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</row>
    <row r="42" spans="1:303" x14ac:dyDescent="0.25">
      <c r="A42" s="16" t="s">
        <v>61</v>
      </c>
      <c r="B42" s="6"/>
      <c r="C42" s="6"/>
      <c r="D42" s="8"/>
      <c r="E42" s="6"/>
      <c r="F42" s="6"/>
      <c r="G42" s="8"/>
      <c r="H42" s="8"/>
      <c r="I42" s="8"/>
      <c r="J42" s="6"/>
      <c r="K42" s="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</row>
    <row r="43" spans="1:303" x14ac:dyDescent="0.25">
      <c r="A43" s="16" t="s">
        <v>62</v>
      </c>
      <c r="B43" s="6"/>
      <c r="C43" s="6"/>
      <c r="D43" s="8"/>
      <c r="E43" s="6"/>
      <c r="F43" s="6"/>
      <c r="G43" s="8"/>
      <c r="H43" s="8"/>
      <c r="I43" s="8"/>
      <c r="J43" s="6"/>
      <c r="K43" s="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</row>
    <row r="44" spans="1:303" x14ac:dyDescent="0.25">
      <c r="A44" s="16" t="s">
        <v>63</v>
      </c>
      <c r="B44" s="6"/>
      <c r="C44" s="6"/>
      <c r="D44" s="8"/>
      <c r="E44" s="6"/>
      <c r="F44" s="6"/>
      <c r="G44" s="8"/>
      <c r="H44" s="8"/>
      <c r="I44" s="8"/>
      <c r="J44" s="6"/>
      <c r="K44" s="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</row>
    <row r="45" spans="1:303" x14ac:dyDescent="0.25">
      <c r="A45" s="16" t="s">
        <v>64</v>
      </c>
      <c r="B45" s="6"/>
      <c r="C45" s="6"/>
      <c r="D45" s="8"/>
      <c r="E45" s="6"/>
      <c r="F45" s="6"/>
      <c r="G45" s="8"/>
      <c r="H45" s="8"/>
      <c r="I45" s="8"/>
      <c r="J45" s="6"/>
      <c r="K45" s="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</row>
    <row r="46" spans="1:303" x14ac:dyDescent="0.25">
      <c r="A46" s="16" t="s">
        <v>65</v>
      </c>
      <c r="B46" s="6"/>
      <c r="C46" s="6"/>
      <c r="D46" s="8"/>
      <c r="E46" s="6"/>
      <c r="F46" s="6"/>
      <c r="G46" s="8"/>
      <c r="H46" s="8"/>
      <c r="I46" s="8"/>
      <c r="J46" s="6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</row>
    <row r="47" spans="1:303" x14ac:dyDescent="0.25">
      <c r="A47" s="16" t="s">
        <v>66</v>
      </c>
      <c r="B47" s="6"/>
      <c r="C47" s="6"/>
      <c r="D47" s="8"/>
      <c r="E47" s="6"/>
      <c r="F47" s="6"/>
      <c r="G47" s="8"/>
      <c r="H47" s="8"/>
      <c r="I47" s="8"/>
      <c r="J47" s="6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</row>
    <row r="48" spans="1:303" x14ac:dyDescent="0.25">
      <c r="A48" s="16" t="s">
        <v>67</v>
      </c>
      <c r="B48" s="6"/>
      <c r="C48" s="6"/>
      <c r="D48" s="8"/>
      <c r="E48" s="6"/>
      <c r="F48" s="6"/>
      <c r="G48" s="8"/>
      <c r="H48" s="8"/>
      <c r="I48" s="8"/>
      <c r="J48" s="6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</row>
    <row r="49" spans="1:303" x14ac:dyDescent="0.25">
      <c r="A49" s="16" t="s">
        <v>68</v>
      </c>
      <c r="B49" s="6"/>
      <c r="C49" s="6"/>
      <c r="D49" s="8"/>
      <c r="E49" s="6"/>
      <c r="F49" s="6"/>
      <c r="G49" s="8"/>
      <c r="H49" s="8"/>
      <c r="I49" s="8"/>
      <c r="J49" s="6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</row>
    <row r="50" spans="1:303" x14ac:dyDescent="0.25">
      <c r="A50" s="16" t="s">
        <v>69</v>
      </c>
      <c r="B50" s="6"/>
      <c r="C50" s="6"/>
      <c r="D50" s="8"/>
      <c r="E50" s="6"/>
      <c r="F50" s="6"/>
      <c r="G50" s="8"/>
      <c r="H50" s="8"/>
      <c r="I50" s="8"/>
      <c r="J50" s="6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</row>
    <row r="51" spans="1:303" x14ac:dyDescent="0.25">
      <c r="A51" s="16" t="s">
        <v>74</v>
      </c>
      <c r="B51" s="6"/>
      <c r="C51" s="6"/>
      <c r="D51" s="8"/>
      <c r="E51" s="6"/>
      <c r="F51" s="6"/>
      <c r="G51" s="8"/>
      <c r="H51" s="8"/>
      <c r="I51" s="8"/>
      <c r="J51" s="6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</row>
    <row r="52" spans="1:303" x14ac:dyDescent="0.25">
      <c r="A52" s="16" t="s">
        <v>75</v>
      </c>
      <c r="B52" s="6"/>
      <c r="C52" s="6"/>
      <c r="D52" s="8"/>
      <c r="E52" s="6"/>
      <c r="F52" s="6"/>
      <c r="G52" s="8"/>
      <c r="H52" s="8"/>
      <c r="I52" s="8"/>
      <c r="J52" s="6"/>
      <c r="K52" s="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</row>
    <row r="53" spans="1:303" x14ac:dyDescent="0.25">
      <c r="A53" s="16" t="s">
        <v>76</v>
      </c>
      <c r="B53" s="6"/>
      <c r="C53" s="6"/>
      <c r="D53" s="8"/>
      <c r="E53" s="6"/>
      <c r="F53" s="6"/>
      <c r="G53" s="8"/>
      <c r="H53" s="8"/>
      <c r="I53" s="8"/>
      <c r="J53" s="6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</row>
    <row r="54" spans="1:303" x14ac:dyDescent="0.25">
      <c r="A54" s="16" t="s">
        <v>77</v>
      </c>
      <c r="B54" s="6"/>
      <c r="C54" s="6"/>
      <c r="D54" s="8"/>
      <c r="E54" s="6"/>
      <c r="F54" s="6"/>
      <c r="G54" s="8"/>
      <c r="H54" s="8"/>
      <c r="I54" s="8"/>
      <c r="J54" s="6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9"/>
      <c r="JX54" s="9"/>
      <c r="JY54" s="9"/>
      <c r="JZ54" s="9"/>
      <c r="KA54" s="9"/>
      <c r="KB54" s="9"/>
      <c r="KC54" s="9"/>
      <c r="KD54" s="9"/>
      <c r="KE54" s="9"/>
      <c r="KF54" s="9"/>
      <c r="KG54" s="9"/>
      <c r="KH54" s="9"/>
      <c r="KI54" s="9"/>
      <c r="KJ54" s="9"/>
      <c r="KK54" s="9"/>
      <c r="KL54" s="9"/>
      <c r="KM54" s="9"/>
      <c r="KN54" s="9"/>
      <c r="KO54" s="9"/>
      <c r="KP54" s="9"/>
      <c r="KQ54" s="9"/>
    </row>
    <row r="55" spans="1:303" x14ac:dyDescent="0.25">
      <c r="A55" s="16" t="s">
        <v>78</v>
      </c>
      <c r="B55" s="6"/>
      <c r="C55" s="6"/>
      <c r="D55" s="8"/>
      <c r="E55" s="6"/>
      <c r="F55" s="6"/>
      <c r="G55" s="8"/>
      <c r="H55" s="8"/>
      <c r="I55" s="8"/>
      <c r="J55" s="6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</row>
    <row r="56" spans="1:303" x14ac:dyDescent="0.25">
      <c r="A56" s="16" t="s">
        <v>79</v>
      </c>
      <c r="B56" s="6"/>
      <c r="C56" s="6"/>
      <c r="D56" s="8"/>
      <c r="E56" s="6"/>
      <c r="F56" s="6"/>
      <c r="G56" s="8"/>
      <c r="H56" s="8"/>
      <c r="I56" s="8"/>
      <c r="J56" s="6"/>
      <c r="K56" s="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  <c r="IX56" s="9"/>
      <c r="IY56" s="9"/>
      <c r="IZ56" s="9"/>
      <c r="JA56" s="9"/>
      <c r="JB56" s="9"/>
      <c r="JC56" s="9"/>
      <c r="JD56" s="9"/>
      <c r="JE56" s="9"/>
      <c r="JF56" s="9"/>
      <c r="JG56" s="9"/>
      <c r="JH56" s="9"/>
      <c r="JI56" s="9"/>
      <c r="JJ56" s="9"/>
      <c r="JK56" s="9"/>
      <c r="JL56" s="9"/>
      <c r="JM56" s="9"/>
      <c r="JN56" s="9"/>
      <c r="JO56" s="9"/>
      <c r="JP56" s="9"/>
      <c r="JQ56" s="9"/>
      <c r="JR56" s="9"/>
      <c r="JS56" s="9"/>
      <c r="JT56" s="9"/>
      <c r="JU56" s="9"/>
      <c r="JV56" s="9"/>
      <c r="JW56" s="9"/>
      <c r="JX56" s="9"/>
      <c r="JY56" s="9"/>
      <c r="JZ56" s="9"/>
      <c r="KA56" s="9"/>
      <c r="KB56" s="9"/>
      <c r="KC56" s="9"/>
      <c r="KD56" s="9"/>
      <c r="KE56" s="9"/>
      <c r="KF56" s="9"/>
      <c r="KG56" s="9"/>
      <c r="KH56" s="9"/>
      <c r="KI56" s="9"/>
      <c r="KJ56" s="9"/>
      <c r="KK56" s="9"/>
      <c r="KL56" s="9"/>
      <c r="KM56" s="9"/>
      <c r="KN56" s="9"/>
      <c r="KO56" s="9"/>
      <c r="KP56" s="9"/>
      <c r="KQ56" s="9"/>
    </row>
    <row r="57" spans="1:303" x14ac:dyDescent="0.25">
      <c r="A57" s="16" t="s">
        <v>80</v>
      </c>
      <c r="B57" s="6"/>
      <c r="C57" s="6"/>
      <c r="D57" s="8"/>
      <c r="E57" s="6"/>
      <c r="F57" s="6"/>
      <c r="G57" s="8"/>
      <c r="H57" s="8"/>
      <c r="I57" s="8"/>
      <c r="J57" s="6"/>
      <c r="K57" s="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</row>
    <row r="58" spans="1:303" x14ac:dyDescent="0.25">
      <c r="A58" s="16" t="s">
        <v>81</v>
      </c>
      <c r="B58" s="6"/>
      <c r="C58" s="6"/>
      <c r="D58" s="8"/>
      <c r="E58" s="6"/>
      <c r="F58" s="6"/>
      <c r="G58" s="8"/>
      <c r="H58" s="8"/>
      <c r="I58" s="8"/>
      <c r="J58" s="6"/>
      <c r="K58" s="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</row>
    <row r="59" spans="1:303" x14ac:dyDescent="0.25">
      <c r="A59" s="16" t="s">
        <v>82</v>
      </c>
      <c r="B59" s="6"/>
      <c r="C59" s="6"/>
      <c r="D59" s="8"/>
      <c r="E59" s="6"/>
      <c r="F59" s="6"/>
      <c r="G59" s="8"/>
      <c r="H59" s="8"/>
      <c r="I59" s="8"/>
      <c r="J59" s="6"/>
      <c r="K59" s="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9"/>
      <c r="JX59" s="9"/>
      <c r="JY59" s="9"/>
      <c r="JZ59" s="9"/>
      <c r="KA59" s="9"/>
      <c r="KB59" s="9"/>
      <c r="KC59" s="9"/>
      <c r="KD59" s="9"/>
      <c r="KE59" s="9"/>
      <c r="KF59" s="9"/>
      <c r="KG59" s="9"/>
      <c r="KH59" s="9"/>
      <c r="KI59" s="9"/>
      <c r="KJ59" s="9"/>
      <c r="KK59" s="9"/>
      <c r="KL59" s="9"/>
      <c r="KM59" s="9"/>
      <c r="KN59" s="9"/>
      <c r="KO59" s="9"/>
      <c r="KP59" s="9"/>
      <c r="KQ59" s="9"/>
    </row>
    <row r="60" spans="1:303" x14ac:dyDescent="0.25">
      <c r="A60" s="16" t="s">
        <v>83</v>
      </c>
      <c r="B60" s="6"/>
      <c r="C60" s="6"/>
      <c r="D60" s="8"/>
      <c r="E60" s="6"/>
      <c r="F60" s="6"/>
      <c r="G60" s="8"/>
      <c r="H60" s="8"/>
      <c r="I60" s="8"/>
      <c r="J60" s="6"/>
      <c r="K60" s="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</row>
    <row r="61" spans="1:303" x14ac:dyDescent="0.25">
      <c r="A61" s="16" t="s">
        <v>84</v>
      </c>
      <c r="B61" s="6"/>
      <c r="C61" s="6"/>
      <c r="D61" s="8"/>
      <c r="E61" s="6"/>
      <c r="F61" s="6"/>
      <c r="G61" s="8"/>
      <c r="H61" s="8"/>
      <c r="I61" s="8"/>
      <c r="J61" s="6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</row>
    <row r="62" spans="1:303" x14ac:dyDescent="0.25">
      <c r="A62" s="16" t="s">
        <v>85</v>
      </c>
      <c r="B62" s="6"/>
      <c r="C62" s="6"/>
      <c r="D62" s="8"/>
      <c r="E62" s="6"/>
      <c r="F62" s="6"/>
      <c r="G62" s="8"/>
      <c r="H62" s="8"/>
      <c r="I62" s="8"/>
      <c r="J62" s="6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  <c r="IX62" s="9"/>
      <c r="IY62" s="9"/>
      <c r="IZ62" s="9"/>
      <c r="JA62" s="9"/>
      <c r="JB62" s="9"/>
      <c r="JC62" s="9"/>
      <c r="JD62" s="9"/>
      <c r="JE62" s="9"/>
      <c r="JF62" s="9"/>
      <c r="JG62" s="9"/>
      <c r="JH62" s="9"/>
      <c r="JI62" s="9"/>
      <c r="JJ62" s="9"/>
      <c r="JK62" s="9"/>
      <c r="JL62" s="9"/>
      <c r="JM62" s="9"/>
      <c r="JN62" s="9"/>
      <c r="JO62" s="9"/>
      <c r="JP62" s="9"/>
      <c r="JQ62" s="9"/>
      <c r="JR62" s="9"/>
      <c r="JS62" s="9"/>
      <c r="JT62" s="9"/>
      <c r="JU62" s="9"/>
      <c r="JV62" s="9"/>
      <c r="JW62" s="9"/>
      <c r="JX62" s="9"/>
      <c r="JY62" s="9"/>
      <c r="JZ62" s="9"/>
      <c r="KA62" s="9"/>
      <c r="KB62" s="9"/>
      <c r="KC62" s="9"/>
      <c r="KD62" s="9"/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/>
      <c r="KP62" s="9"/>
      <c r="KQ62" s="9"/>
    </row>
    <row r="63" spans="1:303" x14ac:dyDescent="0.25">
      <c r="A63" s="16" t="s">
        <v>86</v>
      </c>
      <c r="B63" s="6"/>
      <c r="C63" s="6"/>
      <c r="D63" s="8"/>
      <c r="E63" s="6"/>
      <c r="F63" s="6"/>
      <c r="G63" s="8"/>
      <c r="H63" s="8"/>
      <c r="I63" s="8"/>
      <c r="J63" s="6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  <c r="IX63" s="9"/>
      <c r="IY63" s="9"/>
      <c r="IZ63" s="9"/>
      <c r="JA63" s="9"/>
      <c r="JB63" s="9"/>
      <c r="JC63" s="9"/>
      <c r="JD63" s="9"/>
      <c r="JE63" s="9"/>
      <c r="JF63" s="9"/>
      <c r="JG63" s="9"/>
      <c r="JH63" s="9"/>
      <c r="JI63" s="9"/>
      <c r="JJ63" s="9"/>
      <c r="JK63" s="9"/>
      <c r="JL63" s="9"/>
      <c r="JM63" s="9"/>
      <c r="JN63" s="9"/>
      <c r="JO63" s="9"/>
      <c r="JP63" s="9"/>
      <c r="JQ63" s="9"/>
      <c r="JR63" s="9"/>
      <c r="JS63" s="9"/>
      <c r="JT63" s="9"/>
      <c r="JU63" s="9"/>
      <c r="JV63" s="9"/>
      <c r="JW63" s="9"/>
      <c r="JX63" s="9"/>
      <c r="JY63" s="9"/>
      <c r="JZ63" s="9"/>
      <c r="KA63" s="9"/>
      <c r="KB63" s="9"/>
      <c r="KC63" s="9"/>
      <c r="KD63" s="9"/>
      <c r="KE63" s="9"/>
      <c r="KF63" s="9"/>
      <c r="KG63" s="9"/>
      <c r="KH63" s="9"/>
      <c r="KI63" s="9"/>
      <c r="KJ63" s="9"/>
      <c r="KK63" s="9"/>
      <c r="KL63" s="9"/>
      <c r="KM63" s="9"/>
      <c r="KN63" s="9"/>
      <c r="KO63" s="9"/>
      <c r="KP63" s="9"/>
      <c r="KQ63" s="9"/>
    </row>
    <row r="64" spans="1:303" x14ac:dyDescent="0.25">
      <c r="A64" s="16" t="s">
        <v>87</v>
      </c>
      <c r="B64" s="6"/>
      <c r="C64" s="6"/>
      <c r="D64" s="8"/>
      <c r="E64" s="6"/>
      <c r="F64" s="6"/>
      <c r="G64" s="8"/>
      <c r="H64" s="8"/>
      <c r="I64" s="8"/>
      <c r="J64" s="6"/>
      <c r="K64" s="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  <c r="IX64" s="9"/>
      <c r="IY64" s="9"/>
      <c r="IZ64" s="9"/>
      <c r="JA64" s="9"/>
      <c r="JB64" s="9"/>
      <c r="JC64" s="9"/>
      <c r="JD64" s="9"/>
      <c r="JE64" s="9"/>
      <c r="JF64" s="9"/>
      <c r="JG64" s="9"/>
      <c r="JH64" s="9"/>
      <c r="JI64" s="9"/>
      <c r="JJ64" s="9"/>
      <c r="JK64" s="9"/>
      <c r="JL64" s="9"/>
      <c r="JM64" s="9"/>
      <c r="JN64" s="9"/>
      <c r="JO64" s="9"/>
      <c r="JP64" s="9"/>
      <c r="JQ64" s="9"/>
      <c r="JR64" s="9"/>
      <c r="JS64" s="9"/>
      <c r="JT64" s="9"/>
      <c r="JU64" s="9"/>
      <c r="JV64" s="9"/>
      <c r="JW64" s="9"/>
      <c r="JX64" s="9"/>
      <c r="JY64" s="9"/>
      <c r="JZ64" s="9"/>
      <c r="KA64" s="9"/>
      <c r="KB64" s="9"/>
      <c r="KC64" s="9"/>
      <c r="KD64" s="9"/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/>
      <c r="KP64" s="9"/>
      <c r="KQ64" s="9"/>
    </row>
    <row r="65" spans="1:303" x14ac:dyDescent="0.25">
      <c r="A65" s="16" t="s">
        <v>88</v>
      </c>
      <c r="B65" s="6"/>
      <c r="C65" s="6"/>
      <c r="D65" s="8"/>
      <c r="E65" s="6"/>
      <c r="F65" s="6"/>
      <c r="G65" s="8"/>
      <c r="H65" s="8"/>
      <c r="I65" s="8"/>
      <c r="J65" s="6"/>
      <c r="K65" s="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  <c r="IX65" s="9"/>
      <c r="IY65" s="9"/>
      <c r="IZ65" s="9"/>
      <c r="JA65" s="9"/>
      <c r="JB65" s="9"/>
      <c r="JC65" s="9"/>
      <c r="JD65" s="9"/>
      <c r="JE65" s="9"/>
      <c r="JF65" s="9"/>
      <c r="JG65" s="9"/>
      <c r="JH65" s="9"/>
      <c r="JI65" s="9"/>
      <c r="JJ65" s="9"/>
      <c r="JK65" s="9"/>
      <c r="JL65" s="9"/>
      <c r="JM65" s="9"/>
      <c r="JN65" s="9"/>
      <c r="JO65" s="9"/>
      <c r="JP65" s="9"/>
      <c r="JQ65" s="9"/>
      <c r="JR65" s="9"/>
      <c r="JS65" s="9"/>
      <c r="JT65" s="9"/>
      <c r="JU65" s="9"/>
      <c r="JV65" s="9"/>
      <c r="JW65" s="9"/>
      <c r="JX65" s="9"/>
      <c r="JY65" s="9"/>
      <c r="JZ65" s="9"/>
      <c r="KA65" s="9"/>
      <c r="KB65" s="9"/>
      <c r="KC65" s="9"/>
      <c r="KD65" s="9"/>
      <c r="KE65" s="9"/>
      <c r="KF65" s="9"/>
      <c r="KG65" s="9"/>
      <c r="KH65" s="9"/>
      <c r="KI65" s="9"/>
      <c r="KJ65" s="9"/>
      <c r="KK65" s="9"/>
      <c r="KL65" s="9"/>
      <c r="KM65" s="9"/>
      <c r="KN65" s="9"/>
      <c r="KO65" s="9"/>
      <c r="KP65" s="9"/>
      <c r="KQ65" s="9"/>
    </row>
    <row r="66" spans="1:303" x14ac:dyDescent="0.25">
      <c r="A66" s="16" t="s">
        <v>89</v>
      </c>
      <c r="B66" s="6"/>
      <c r="C66" s="6"/>
      <c r="D66" s="8"/>
      <c r="E66" s="6"/>
      <c r="F66" s="6"/>
      <c r="G66" s="8"/>
      <c r="H66" s="8"/>
      <c r="I66" s="8"/>
      <c r="J66" s="6"/>
      <c r="K66" s="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  <c r="IX66" s="9"/>
      <c r="IY66" s="9"/>
      <c r="IZ66" s="9"/>
      <c r="JA66" s="9"/>
      <c r="JB66" s="9"/>
      <c r="JC66" s="9"/>
      <c r="JD66" s="9"/>
      <c r="JE66" s="9"/>
      <c r="JF66" s="9"/>
      <c r="JG66" s="9"/>
      <c r="JH66" s="9"/>
      <c r="JI66" s="9"/>
      <c r="JJ66" s="9"/>
      <c r="JK66" s="9"/>
      <c r="JL66" s="9"/>
      <c r="JM66" s="9"/>
      <c r="JN66" s="9"/>
      <c r="JO66" s="9"/>
      <c r="JP66" s="9"/>
      <c r="JQ66" s="9"/>
      <c r="JR66" s="9"/>
      <c r="JS66" s="9"/>
      <c r="JT66" s="9"/>
      <c r="JU66" s="9"/>
      <c r="JV66" s="9"/>
      <c r="JW66" s="9"/>
      <c r="JX66" s="9"/>
      <c r="JY66" s="9"/>
      <c r="JZ66" s="9"/>
      <c r="KA66" s="9"/>
      <c r="KB66" s="9"/>
      <c r="KC66" s="9"/>
      <c r="KD66" s="9"/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/>
      <c r="KP66" s="9"/>
      <c r="KQ66" s="9"/>
    </row>
    <row r="67" spans="1:303" x14ac:dyDescent="0.25">
      <c r="A67" s="16" t="s">
        <v>90</v>
      </c>
      <c r="B67" s="6"/>
      <c r="C67" s="6"/>
      <c r="D67" s="8"/>
      <c r="E67" s="6"/>
      <c r="F67" s="6"/>
      <c r="G67" s="8"/>
      <c r="H67" s="8"/>
      <c r="I67" s="8"/>
      <c r="J67" s="6"/>
      <c r="K67" s="8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  <c r="IX67" s="9"/>
      <c r="IY67" s="9"/>
      <c r="IZ67" s="9"/>
      <c r="JA67" s="9"/>
      <c r="JB67" s="9"/>
      <c r="JC67" s="9"/>
      <c r="JD67" s="9"/>
      <c r="JE67" s="9"/>
      <c r="JF67" s="9"/>
      <c r="JG67" s="9"/>
      <c r="JH67" s="9"/>
      <c r="JI67" s="9"/>
      <c r="JJ67" s="9"/>
      <c r="JK67" s="9"/>
      <c r="JL67" s="9"/>
      <c r="JM67" s="9"/>
      <c r="JN67" s="9"/>
      <c r="JO67" s="9"/>
      <c r="JP67" s="9"/>
      <c r="JQ67" s="9"/>
      <c r="JR67" s="9"/>
      <c r="JS67" s="9"/>
      <c r="JT67" s="9"/>
      <c r="JU67" s="9"/>
      <c r="JV67" s="9"/>
      <c r="JW67" s="9"/>
      <c r="JX67" s="9"/>
      <c r="JY67" s="9"/>
      <c r="JZ67" s="9"/>
      <c r="KA67" s="9"/>
      <c r="KB67" s="9"/>
      <c r="KC67" s="9"/>
      <c r="KD67" s="9"/>
      <c r="KE67" s="9"/>
      <c r="KF67" s="9"/>
      <c r="KG67" s="9"/>
      <c r="KH67" s="9"/>
      <c r="KI67" s="9"/>
      <c r="KJ67" s="9"/>
      <c r="KK67" s="9"/>
      <c r="KL67" s="9"/>
      <c r="KM67" s="9"/>
      <c r="KN67" s="9"/>
      <c r="KO67" s="9"/>
      <c r="KP67" s="9"/>
      <c r="KQ67" s="9"/>
    </row>
    <row r="68" spans="1:303" x14ac:dyDescent="0.25">
      <c r="A68" s="16" t="s">
        <v>91</v>
      </c>
      <c r="B68" s="6"/>
      <c r="C68" s="6"/>
      <c r="D68" s="8"/>
      <c r="E68" s="6"/>
      <c r="F68" s="6"/>
      <c r="G68" s="8"/>
      <c r="H68" s="8"/>
      <c r="I68" s="8"/>
      <c r="J68" s="6"/>
      <c r="K68" s="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9"/>
      <c r="JW68" s="9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</row>
    <row r="69" spans="1:303" x14ac:dyDescent="0.25">
      <c r="A69" s="16" t="s">
        <v>92</v>
      </c>
      <c r="B69" s="6"/>
      <c r="C69" s="6"/>
      <c r="D69" s="8"/>
      <c r="E69" s="6"/>
      <c r="F69" s="6"/>
      <c r="G69" s="8"/>
      <c r="H69" s="8"/>
      <c r="I69" s="8"/>
      <c r="J69" s="6"/>
      <c r="K69" s="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  <c r="IX69" s="9"/>
      <c r="IY69" s="9"/>
      <c r="IZ69" s="9"/>
      <c r="JA69" s="9"/>
      <c r="JB69" s="9"/>
      <c r="JC69" s="9"/>
      <c r="JD69" s="9"/>
      <c r="JE69" s="9"/>
      <c r="JF69" s="9"/>
      <c r="JG69" s="9"/>
      <c r="JH69" s="9"/>
      <c r="JI69" s="9"/>
      <c r="JJ69" s="9"/>
      <c r="JK69" s="9"/>
      <c r="JL69" s="9"/>
      <c r="JM69" s="9"/>
      <c r="JN69" s="9"/>
      <c r="JO69" s="9"/>
      <c r="JP69" s="9"/>
      <c r="JQ69" s="9"/>
      <c r="JR69" s="9"/>
      <c r="JS69" s="9"/>
      <c r="JT69" s="9"/>
      <c r="JU69" s="9"/>
      <c r="JV69" s="9"/>
      <c r="JW69" s="9"/>
      <c r="JX69" s="9"/>
      <c r="JY69" s="9"/>
      <c r="JZ69" s="9"/>
      <c r="KA69" s="9"/>
      <c r="KB69" s="9"/>
      <c r="KC69" s="9"/>
      <c r="KD69" s="9"/>
      <c r="KE69" s="9"/>
      <c r="KF69" s="9"/>
      <c r="KG69" s="9"/>
      <c r="KH69" s="9"/>
      <c r="KI69" s="9"/>
      <c r="KJ69" s="9"/>
      <c r="KK69" s="9"/>
      <c r="KL69" s="9"/>
      <c r="KM69" s="9"/>
      <c r="KN69" s="9"/>
      <c r="KO69" s="9"/>
      <c r="KP69" s="9"/>
      <c r="KQ69" s="9"/>
    </row>
    <row r="70" spans="1:303" x14ac:dyDescent="0.25">
      <c r="A70" s="16" t="s">
        <v>93</v>
      </c>
      <c r="B70" s="6"/>
      <c r="C70" s="6"/>
      <c r="D70" s="8"/>
      <c r="E70" s="6"/>
      <c r="F70" s="6"/>
      <c r="G70" s="8"/>
      <c r="H70" s="8"/>
      <c r="I70" s="8"/>
      <c r="J70" s="6"/>
      <c r="K70" s="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  <c r="IX70" s="9"/>
      <c r="IY70" s="9"/>
      <c r="IZ70" s="9"/>
      <c r="JA70" s="9"/>
      <c r="JB70" s="9"/>
      <c r="JC70" s="9"/>
      <c r="JD70" s="9"/>
      <c r="JE70" s="9"/>
      <c r="JF70" s="9"/>
      <c r="JG70" s="9"/>
      <c r="JH70" s="9"/>
      <c r="JI70" s="9"/>
      <c r="JJ70" s="9"/>
      <c r="JK70" s="9"/>
      <c r="JL70" s="9"/>
      <c r="JM70" s="9"/>
      <c r="JN70" s="9"/>
      <c r="JO70" s="9"/>
      <c r="JP70" s="9"/>
      <c r="JQ70" s="9"/>
      <c r="JR70" s="9"/>
      <c r="JS70" s="9"/>
      <c r="JT70" s="9"/>
      <c r="JU70" s="9"/>
      <c r="JV70" s="9"/>
      <c r="JW70" s="9"/>
      <c r="JX70" s="9"/>
      <c r="JY70" s="9"/>
      <c r="JZ70" s="9"/>
      <c r="KA70" s="9"/>
      <c r="KB70" s="9"/>
      <c r="KC70" s="9"/>
      <c r="KD70" s="9"/>
      <c r="KE70" s="9"/>
      <c r="KF70" s="9"/>
      <c r="KG70" s="9"/>
      <c r="KH70" s="9"/>
      <c r="KI70" s="9"/>
      <c r="KJ70" s="9"/>
      <c r="KK70" s="9"/>
      <c r="KL70" s="9"/>
      <c r="KM70" s="9"/>
      <c r="KN70" s="9"/>
      <c r="KO70" s="9"/>
      <c r="KP70" s="9"/>
      <c r="KQ70" s="9"/>
    </row>
    <row r="71" spans="1:303" x14ac:dyDescent="0.25">
      <c r="A71" s="16" t="s">
        <v>94</v>
      </c>
      <c r="B71" s="6"/>
      <c r="C71" s="6"/>
      <c r="D71" s="8"/>
      <c r="E71" s="6"/>
      <c r="F71" s="6"/>
      <c r="G71" s="8"/>
      <c r="H71" s="8"/>
      <c r="I71" s="8"/>
      <c r="J71" s="6"/>
      <c r="K71" s="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  <c r="IX71" s="9"/>
      <c r="IY71" s="9"/>
      <c r="IZ71" s="9"/>
      <c r="JA71" s="9"/>
      <c r="JB71" s="9"/>
      <c r="JC71" s="9"/>
      <c r="JD71" s="9"/>
      <c r="JE71" s="9"/>
      <c r="JF71" s="9"/>
      <c r="JG71" s="9"/>
      <c r="JH71" s="9"/>
      <c r="JI71" s="9"/>
      <c r="JJ71" s="9"/>
      <c r="JK71" s="9"/>
      <c r="JL71" s="9"/>
      <c r="JM71" s="9"/>
      <c r="JN71" s="9"/>
      <c r="JO71" s="9"/>
      <c r="JP71" s="9"/>
      <c r="JQ71" s="9"/>
      <c r="JR71" s="9"/>
      <c r="JS71" s="9"/>
      <c r="JT71" s="9"/>
      <c r="JU71" s="9"/>
      <c r="JV71" s="9"/>
      <c r="JW71" s="9"/>
      <c r="JX71" s="9"/>
      <c r="JY71" s="9"/>
      <c r="JZ71" s="9"/>
      <c r="KA71" s="9"/>
      <c r="KB71" s="9"/>
      <c r="KC71" s="9"/>
      <c r="KD71" s="9"/>
      <c r="KE71" s="9"/>
      <c r="KF71" s="9"/>
      <c r="KG71" s="9"/>
      <c r="KH71" s="9"/>
      <c r="KI71" s="9"/>
      <c r="KJ71" s="9"/>
      <c r="KK71" s="9"/>
      <c r="KL71" s="9"/>
      <c r="KM71" s="9"/>
      <c r="KN71" s="9"/>
      <c r="KO71" s="9"/>
      <c r="KP71" s="9"/>
      <c r="KQ71" s="9"/>
    </row>
    <row r="72" spans="1:303" x14ac:dyDescent="0.25">
      <c r="A72" s="16" t="s">
        <v>95</v>
      </c>
      <c r="B72" s="6"/>
      <c r="C72" s="6"/>
      <c r="D72" s="8"/>
      <c r="E72" s="6"/>
      <c r="F72" s="6"/>
      <c r="G72" s="8"/>
      <c r="H72" s="8"/>
      <c r="I72" s="8"/>
      <c r="J72" s="6"/>
      <c r="K72" s="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  <c r="IX72" s="9"/>
      <c r="IY72" s="9"/>
      <c r="IZ72" s="9"/>
      <c r="JA72" s="9"/>
      <c r="JB72" s="9"/>
      <c r="JC72" s="9"/>
      <c r="JD72" s="9"/>
      <c r="JE72" s="9"/>
      <c r="JF72" s="9"/>
      <c r="JG72" s="9"/>
      <c r="JH72" s="9"/>
      <c r="JI72" s="9"/>
      <c r="JJ72" s="9"/>
      <c r="JK72" s="9"/>
      <c r="JL72" s="9"/>
      <c r="JM72" s="9"/>
      <c r="JN72" s="9"/>
      <c r="JO72" s="9"/>
      <c r="JP72" s="9"/>
      <c r="JQ72" s="9"/>
      <c r="JR72" s="9"/>
      <c r="JS72" s="9"/>
      <c r="JT72" s="9"/>
      <c r="JU72" s="9"/>
      <c r="JV72" s="9"/>
      <c r="JW72" s="9"/>
      <c r="JX72" s="9"/>
      <c r="JY72" s="9"/>
      <c r="JZ72" s="9"/>
      <c r="KA72" s="9"/>
      <c r="KB72" s="9"/>
      <c r="KC72" s="9"/>
      <c r="KD72" s="9"/>
      <c r="KE72" s="9"/>
      <c r="KF72" s="9"/>
      <c r="KG72" s="9"/>
      <c r="KH72" s="9"/>
      <c r="KI72" s="9"/>
      <c r="KJ72" s="9"/>
      <c r="KK72" s="9"/>
      <c r="KL72" s="9"/>
      <c r="KM72" s="9"/>
      <c r="KN72" s="9"/>
      <c r="KO72" s="9"/>
      <c r="KP72" s="9"/>
      <c r="KQ72" s="9"/>
    </row>
    <row r="73" spans="1:303" x14ac:dyDescent="0.25">
      <c r="A73" s="16" t="s">
        <v>96</v>
      </c>
      <c r="B73" s="6"/>
      <c r="C73" s="6"/>
      <c r="D73" s="8"/>
      <c r="E73" s="6"/>
      <c r="F73" s="6"/>
      <c r="G73" s="8"/>
      <c r="H73" s="8"/>
      <c r="I73" s="8"/>
      <c r="J73" s="6"/>
      <c r="K73" s="8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  <c r="IX73" s="9"/>
      <c r="IY73" s="9"/>
      <c r="IZ73" s="9"/>
      <c r="JA73" s="9"/>
      <c r="JB73" s="9"/>
      <c r="JC73" s="9"/>
      <c r="JD73" s="9"/>
      <c r="JE73" s="9"/>
      <c r="JF73" s="9"/>
      <c r="JG73" s="9"/>
      <c r="JH73" s="9"/>
      <c r="JI73" s="9"/>
      <c r="JJ73" s="9"/>
      <c r="JK73" s="9"/>
      <c r="JL73" s="9"/>
      <c r="JM73" s="9"/>
      <c r="JN73" s="9"/>
      <c r="JO73" s="9"/>
      <c r="JP73" s="9"/>
      <c r="JQ73" s="9"/>
      <c r="JR73" s="9"/>
      <c r="JS73" s="9"/>
      <c r="JT73" s="9"/>
      <c r="JU73" s="9"/>
      <c r="JV73" s="9"/>
      <c r="JW73" s="9"/>
      <c r="JX73" s="9"/>
      <c r="JY73" s="9"/>
      <c r="JZ73" s="9"/>
      <c r="KA73" s="9"/>
      <c r="KB73" s="9"/>
      <c r="KC73" s="9"/>
      <c r="KD73" s="9"/>
      <c r="KE73" s="9"/>
      <c r="KF73" s="9"/>
      <c r="KG73" s="9"/>
      <c r="KH73" s="9"/>
      <c r="KI73" s="9"/>
      <c r="KJ73" s="9"/>
      <c r="KK73" s="9"/>
      <c r="KL73" s="9"/>
      <c r="KM73" s="9"/>
      <c r="KN73" s="9"/>
      <c r="KO73" s="9"/>
      <c r="KP73" s="9"/>
      <c r="KQ73" s="9"/>
    </row>
    <row r="74" spans="1:303" x14ac:dyDescent="0.25">
      <c r="A74" s="16" t="s">
        <v>97</v>
      </c>
      <c r="B74" s="6"/>
      <c r="C74" s="6"/>
      <c r="D74" s="8"/>
      <c r="E74" s="6"/>
      <c r="F74" s="6"/>
      <c r="G74" s="8"/>
      <c r="H74" s="8"/>
      <c r="I74" s="8"/>
      <c r="J74" s="6"/>
      <c r="K74" s="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  <c r="IX74" s="9"/>
      <c r="IY74" s="9"/>
      <c r="IZ74" s="9"/>
      <c r="JA74" s="9"/>
      <c r="JB74" s="9"/>
      <c r="JC74" s="9"/>
      <c r="JD74" s="9"/>
      <c r="JE74" s="9"/>
      <c r="JF74" s="9"/>
      <c r="JG74" s="9"/>
      <c r="JH74" s="9"/>
      <c r="JI74" s="9"/>
      <c r="JJ74" s="9"/>
      <c r="JK74" s="9"/>
      <c r="JL74" s="9"/>
      <c r="JM74" s="9"/>
      <c r="JN74" s="9"/>
      <c r="JO74" s="9"/>
      <c r="JP74" s="9"/>
      <c r="JQ74" s="9"/>
      <c r="JR74" s="9"/>
      <c r="JS74" s="9"/>
      <c r="JT74" s="9"/>
      <c r="JU74" s="9"/>
      <c r="JV74" s="9"/>
      <c r="JW74" s="9"/>
      <c r="JX74" s="9"/>
      <c r="JY74" s="9"/>
      <c r="JZ74" s="9"/>
      <c r="KA74" s="9"/>
      <c r="KB74" s="9"/>
      <c r="KC74" s="9"/>
      <c r="KD74" s="9"/>
      <c r="KE74" s="9"/>
      <c r="KF74" s="9"/>
      <c r="KG74" s="9"/>
      <c r="KH74" s="9"/>
      <c r="KI74" s="9"/>
      <c r="KJ74" s="9"/>
      <c r="KK74" s="9"/>
      <c r="KL74" s="9"/>
      <c r="KM74" s="9"/>
      <c r="KN74" s="9"/>
      <c r="KO74" s="9"/>
      <c r="KP74" s="9"/>
      <c r="KQ74" s="9"/>
    </row>
    <row r="75" spans="1:303" x14ac:dyDescent="0.25">
      <c r="A75" s="16" t="s">
        <v>98</v>
      </c>
      <c r="B75" s="6"/>
      <c r="C75" s="6"/>
      <c r="D75" s="8"/>
      <c r="E75" s="6"/>
      <c r="F75" s="6"/>
      <c r="G75" s="8"/>
      <c r="H75" s="8"/>
      <c r="I75" s="8"/>
      <c r="J75" s="6"/>
      <c r="K75" s="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  <c r="IX75" s="9"/>
      <c r="IY75" s="9"/>
      <c r="IZ75" s="9"/>
      <c r="JA75" s="9"/>
      <c r="JB75" s="9"/>
      <c r="JC75" s="9"/>
      <c r="JD75" s="9"/>
      <c r="JE75" s="9"/>
      <c r="JF75" s="9"/>
      <c r="JG75" s="9"/>
      <c r="JH75" s="9"/>
      <c r="JI75" s="9"/>
      <c r="JJ75" s="9"/>
      <c r="JK75" s="9"/>
      <c r="JL75" s="9"/>
      <c r="JM75" s="9"/>
      <c r="JN75" s="9"/>
      <c r="JO75" s="9"/>
      <c r="JP75" s="9"/>
      <c r="JQ75" s="9"/>
      <c r="JR75" s="9"/>
      <c r="JS75" s="9"/>
      <c r="JT75" s="9"/>
      <c r="JU75" s="9"/>
      <c r="JV75" s="9"/>
      <c r="JW75" s="9"/>
      <c r="JX75" s="9"/>
      <c r="JY75" s="9"/>
      <c r="JZ75" s="9"/>
      <c r="KA75" s="9"/>
      <c r="KB75" s="9"/>
      <c r="KC75" s="9"/>
      <c r="KD75" s="9"/>
      <c r="KE75" s="9"/>
      <c r="KF75" s="9"/>
      <c r="KG75" s="9"/>
      <c r="KH75" s="9"/>
      <c r="KI75" s="9"/>
      <c r="KJ75" s="9"/>
      <c r="KK75" s="9"/>
      <c r="KL75" s="9"/>
      <c r="KM75" s="9"/>
      <c r="KN75" s="9"/>
      <c r="KO75" s="9"/>
      <c r="KP75" s="9"/>
      <c r="KQ75" s="9"/>
    </row>
    <row r="76" spans="1:303" x14ac:dyDescent="0.25">
      <c r="A76" s="16" t="s">
        <v>99</v>
      </c>
      <c r="B76" s="6"/>
      <c r="C76" s="6"/>
      <c r="D76" s="8"/>
      <c r="E76" s="6"/>
      <c r="F76" s="6"/>
      <c r="G76" s="8"/>
      <c r="H76" s="8"/>
      <c r="I76" s="8"/>
      <c r="J76" s="6"/>
      <c r="K76" s="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  <c r="IX76" s="9"/>
      <c r="IY76" s="9"/>
      <c r="IZ76" s="9"/>
      <c r="JA76" s="9"/>
      <c r="JB76" s="9"/>
      <c r="JC76" s="9"/>
      <c r="JD76" s="9"/>
      <c r="JE76" s="9"/>
      <c r="JF76" s="9"/>
      <c r="JG76" s="9"/>
      <c r="JH76" s="9"/>
      <c r="JI76" s="9"/>
      <c r="JJ76" s="9"/>
      <c r="JK76" s="9"/>
      <c r="JL76" s="9"/>
      <c r="JM76" s="9"/>
      <c r="JN76" s="9"/>
      <c r="JO76" s="9"/>
      <c r="JP76" s="9"/>
      <c r="JQ76" s="9"/>
      <c r="JR76" s="9"/>
      <c r="JS76" s="9"/>
      <c r="JT76" s="9"/>
      <c r="JU76" s="9"/>
      <c r="JV76" s="9"/>
      <c r="JW76" s="9"/>
      <c r="JX76" s="9"/>
      <c r="JY76" s="9"/>
      <c r="JZ76" s="9"/>
      <c r="KA76" s="9"/>
      <c r="KB76" s="9"/>
      <c r="KC76" s="9"/>
      <c r="KD76" s="9"/>
      <c r="KE76" s="9"/>
      <c r="KF76" s="9"/>
      <c r="KG76" s="9"/>
      <c r="KH76" s="9"/>
      <c r="KI76" s="9"/>
      <c r="KJ76" s="9"/>
      <c r="KK76" s="9"/>
      <c r="KL76" s="9"/>
      <c r="KM76" s="9"/>
      <c r="KN76" s="9"/>
      <c r="KO76" s="9"/>
      <c r="KP76" s="9"/>
      <c r="KQ76" s="9"/>
    </row>
    <row r="77" spans="1:303" x14ac:dyDescent="0.25">
      <c r="A77" s="16" t="s">
        <v>100</v>
      </c>
      <c r="B77" s="6"/>
      <c r="C77" s="6"/>
      <c r="D77" s="8"/>
      <c r="E77" s="6"/>
      <c r="F77" s="6"/>
      <c r="G77" s="8"/>
      <c r="H77" s="8"/>
      <c r="I77" s="8"/>
      <c r="J77" s="6"/>
      <c r="K77" s="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  <c r="IX77" s="9"/>
      <c r="IY77" s="9"/>
      <c r="IZ77" s="9"/>
      <c r="JA77" s="9"/>
      <c r="JB77" s="9"/>
      <c r="JC77" s="9"/>
      <c r="JD77" s="9"/>
      <c r="JE77" s="9"/>
      <c r="JF77" s="9"/>
      <c r="JG77" s="9"/>
      <c r="JH77" s="9"/>
      <c r="JI77" s="9"/>
      <c r="JJ77" s="9"/>
      <c r="JK77" s="9"/>
      <c r="JL77" s="9"/>
      <c r="JM77" s="9"/>
      <c r="JN77" s="9"/>
      <c r="JO77" s="9"/>
      <c r="JP77" s="9"/>
      <c r="JQ77" s="9"/>
      <c r="JR77" s="9"/>
      <c r="JS77" s="9"/>
      <c r="JT77" s="9"/>
      <c r="JU77" s="9"/>
      <c r="JV77" s="9"/>
      <c r="JW77" s="9"/>
      <c r="JX77" s="9"/>
      <c r="JY77" s="9"/>
      <c r="JZ77" s="9"/>
      <c r="KA77" s="9"/>
      <c r="KB77" s="9"/>
      <c r="KC77" s="9"/>
      <c r="KD77" s="9"/>
      <c r="KE77" s="9"/>
      <c r="KF77" s="9"/>
      <c r="KG77" s="9"/>
      <c r="KH77" s="9"/>
      <c r="KI77" s="9"/>
      <c r="KJ77" s="9"/>
      <c r="KK77" s="9"/>
      <c r="KL77" s="9"/>
      <c r="KM77" s="9"/>
      <c r="KN77" s="9"/>
      <c r="KO77" s="9"/>
      <c r="KP77" s="9"/>
      <c r="KQ77" s="9"/>
    </row>
    <row r="78" spans="1:303" x14ac:dyDescent="0.25">
      <c r="A78" s="16" t="s">
        <v>101</v>
      </c>
      <c r="B78" s="6"/>
      <c r="C78" s="6"/>
      <c r="D78" s="8"/>
      <c r="E78" s="6"/>
      <c r="F78" s="6"/>
      <c r="G78" s="8"/>
      <c r="H78" s="8"/>
      <c r="I78" s="8"/>
      <c r="J78" s="6"/>
      <c r="K78" s="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  <c r="KF78" s="9"/>
      <c r="KG78" s="9"/>
      <c r="KH78" s="9"/>
      <c r="KI78" s="9"/>
      <c r="KJ78" s="9"/>
      <c r="KK78" s="9"/>
      <c r="KL78" s="9"/>
      <c r="KM78" s="9"/>
      <c r="KN78" s="9"/>
      <c r="KO78" s="9"/>
      <c r="KP78" s="9"/>
      <c r="KQ78" s="9"/>
    </row>
    <row r="79" spans="1:303" x14ac:dyDescent="0.25">
      <c r="A79" s="16" t="s">
        <v>102</v>
      </c>
      <c r="B79" s="6"/>
      <c r="C79" s="6"/>
      <c r="D79" s="8"/>
      <c r="E79" s="6"/>
      <c r="F79" s="6"/>
      <c r="G79" s="8"/>
      <c r="H79" s="8"/>
      <c r="I79" s="8"/>
      <c r="J79" s="6"/>
      <c r="K79" s="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  <c r="IX79" s="9"/>
      <c r="IY79" s="9"/>
      <c r="IZ79" s="9"/>
      <c r="JA79" s="9"/>
      <c r="JB79" s="9"/>
      <c r="JC79" s="9"/>
      <c r="JD79" s="9"/>
      <c r="JE79" s="9"/>
      <c r="JF79" s="9"/>
      <c r="JG79" s="9"/>
      <c r="JH79" s="9"/>
      <c r="JI79" s="9"/>
      <c r="JJ79" s="9"/>
      <c r="JK79" s="9"/>
      <c r="JL79" s="9"/>
      <c r="JM79" s="9"/>
      <c r="JN79" s="9"/>
      <c r="JO79" s="9"/>
      <c r="JP79" s="9"/>
      <c r="JQ79" s="9"/>
      <c r="JR79" s="9"/>
      <c r="JS79" s="9"/>
      <c r="JT79" s="9"/>
      <c r="JU79" s="9"/>
      <c r="JV79" s="9"/>
      <c r="JW79" s="9"/>
      <c r="JX79" s="9"/>
      <c r="JY79" s="9"/>
      <c r="JZ79" s="9"/>
      <c r="KA79" s="9"/>
      <c r="KB79" s="9"/>
      <c r="KC79" s="9"/>
      <c r="KD79" s="9"/>
      <c r="KE79" s="9"/>
      <c r="KF79" s="9"/>
      <c r="KG79" s="9"/>
      <c r="KH79" s="9"/>
      <c r="KI79" s="9"/>
      <c r="KJ79" s="9"/>
      <c r="KK79" s="9"/>
      <c r="KL79" s="9"/>
      <c r="KM79" s="9"/>
      <c r="KN79" s="9"/>
      <c r="KO79" s="9"/>
      <c r="KP79" s="9"/>
      <c r="KQ79" s="9"/>
    </row>
    <row r="80" spans="1:303" x14ac:dyDescent="0.25">
      <c r="A80" s="16" t="s">
        <v>103</v>
      </c>
      <c r="B80" s="6"/>
      <c r="C80" s="6"/>
      <c r="D80" s="8"/>
      <c r="E80" s="6"/>
      <c r="F80" s="6"/>
      <c r="G80" s="8"/>
      <c r="H80" s="8"/>
      <c r="I80" s="8"/>
      <c r="J80" s="6"/>
      <c r="K80" s="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  <c r="IX80" s="9"/>
      <c r="IY80" s="9"/>
      <c r="IZ80" s="9"/>
      <c r="JA80" s="9"/>
      <c r="JB80" s="9"/>
      <c r="JC80" s="9"/>
      <c r="JD80" s="9"/>
      <c r="JE80" s="9"/>
      <c r="JF80" s="9"/>
      <c r="JG80" s="9"/>
      <c r="JH80" s="9"/>
      <c r="JI80" s="9"/>
      <c r="JJ80" s="9"/>
      <c r="JK80" s="9"/>
      <c r="JL80" s="9"/>
      <c r="JM80" s="9"/>
      <c r="JN80" s="9"/>
      <c r="JO80" s="9"/>
      <c r="JP80" s="9"/>
      <c r="JQ80" s="9"/>
      <c r="JR80" s="9"/>
      <c r="JS80" s="9"/>
      <c r="JT80" s="9"/>
      <c r="JU80" s="9"/>
      <c r="JV80" s="9"/>
      <c r="JW80" s="9"/>
      <c r="JX80" s="9"/>
      <c r="JY80" s="9"/>
      <c r="JZ80" s="9"/>
      <c r="KA80" s="9"/>
      <c r="KB80" s="9"/>
      <c r="KC80" s="9"/>
      <c r="KD80" s="9"/>
      <c r="KE80" s="9"/>
      <c r="KF80" s="9"/>
      <c r="KG80" s="9"/>
      <c r="KH80" s="9"/>
      <c r="KI80" s="9"/>
      <c r="KJ80" s="9"/>
      <c r="KK80" s="9"/>
      <c r="KL80" s="9"/>
      <c r="KM80" s="9"/>
      <c r="KN80" s="9"/>
      <c r="KO80" s="9"/>
      <c r="KP80" s="9"/>
      <c r="KQ80" s="9"/>
    </row>
    <row r="81" spans="1:303" x14ac:dyDescent="0.25">
      <c r="A81" s="16" t="s">
        <v>104</v>
      </c>
      <c r="B81" s="6"/>
      <c r="C81" s="6"/>
      <c r="D81" s="8"/>
      <c r="E81" s="6"/>
      <c r="F81" s="6"/>
      <c r="G81" s="8"/>
      <c r="H81" s="8"/>
      <c r="I81" s="8"/>
      <c r="J81" s="6"/>
      <c r="K81" s="8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  <c r="IX81" s="9"/>
      <c r="IY81" s="9"/>
      <c r="IZ81" s="9"/>
      <c r="JA81" s="9"/>
      <c r="JB81" s="9"/>
      <c r="JC81" s="9"/>
      <c r="JD81" s="9"/>
      <c r="JE81" s="9"/>
      <c r="JF81" s="9"/>
      <c r="JG81" s="9"/>
      <c r="JH81" s="9"/>
      <c r="JI81" s="9"/>
      <c r="JJ81" s="9"/>
      <c r="JK81" s="9"/>
      <c r="JL81" s="9"/>
      <c r="JM81" s="9"/>
      <c r="JN81" s="9"/>
      <c r="JO81" s="9"/>
      <c r="JP81" s="9"/>
      <c r="JQ81" s="9"/>
      <c r="JR81" s="9"/>
      <c r="JS81" s="9"/>
      <c r="JT81" s="9"/>
      <c r="JU81" s="9"/>
      <c r="JV81" s="9"/>
      <c r="JW81" s="9"/>
      <c r="JX81" s="9"/>
      <c r="JY81" s="9"/>
      <c r="JZ81" s="9"/>
      <c r="KA81" s="9"/>
      <c r="KB81" s="9"/>
      <c r="KC81" s="9"/>
      <c r="KD81" s="9"/>
      <c r="KE81" s="9"/>
      <c r="KF81" s="9"/>
      <c r="KG81" s="9"/>
      <c r="KH81" s="9"/>
      <c r="KI81" s="9"/>
      <c r="KJ81" s="9"/>
      <c r="KK81" s="9"/>
      <c r="KL81" s="9"/>
      <c r="KM81" s="9"/>
      <c r="KN81" s="9"/>
      <c r="KO81" s="9"/>
      <c r="KP81" s="9"/>
      <c r="KQ81" s="9"/>
    </row>
    <row r="82" spans="1:303" x14ac:dyDescent="0.25">
      <c r="A82" s="16" t="s">
        <v>105</v>
      </c>
      <c r="B82" s="6"/>
      <c r="C82" s="6"/>
      <c r="D82" s="8"/>
      <c r="E82" s="6"/>
      <c r="F82" s="6"/>
      <c r="G82" s="8"/>
      <c r="H82" s="8"/>
      <c r="I82" s="8"/>
      <c r="J82" s="6"/>
      <c r="K82" s="8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  <c r="IX82" s="9"/>
      <c r="IY82" s="9"/>
      <c r="IZ82" s="9"/>
      <c r="JA82" s="9"/>
      <c r="JB82" s="9"/>
      <c r="JC82" s="9"/>
      <c r="JD82" s="9"/>
      <c r="JE82" s="9"/>
      <c r="JF82" s="9"/>
      <c r="JG82" s="9"/>
      <c r="JH82" s="9"/>
      <c r="JI82" s="9"/>
      <c r="JJ82" s="9"/>
      <c r="JK82" s="9"/>
      <c r="JL82" s="9"/>
      <c r="JM82" s="9"/>
      <c r="JN82" s="9"/>
      <c r="JO82" s="9"/>
      <c r="JP82" s="9"/>
      <c r="JQ82" s="9"/>
      <c r="JR82" s="9"/>
      <c r="JS82" s="9"/>
      <c r="JT82" s="9"/>
      <c r="JU82" s="9"/>
      <c r="JV82" s="9"/>
      <c r="JW82" s="9"/>
      <c r="JX82" s="9"/>
      <c r="JY82" s="9"/>
      <c r="JZ82" s="9"/>
      <c r="KA82" s="9"/>
      <c r="KB82" s="9"/>
      <c r="KC82" s="9"/>
      <c r="KD82" s="9"/>
      <c r="KE82" s="9"/>
      <c r="KF82" s="9"/>
      <c r="KG82" s="9"/>
      <c r="KH82" s="9"/>
      <c r="KI82" s="9"/>
      <c r="KJ82" s="9"/>
      <c r="KK82" s="9"/>
      <c r="KL82" s="9"/>
      <c r="KM82" s="9"/>
      <c r="KN82" s="9"/>
      <c r="KO82" s="9"/>
      <c r="KP82" s="9"/>
      <c r="KQ82" s="9"/>
    </row>
    <row r="83" spans="1:303" x14ac:dyDescent="0.25">
      <c r="A83" s="16" t="s">
        <v>106</v>
      </c>
      <c r="B83" s="6"/>
      <c r="C83" s="6"/>
      <c r="D83" s="8"/>
      <c r="E83" s="6"/>
      <c r="F83" s="6"/>
      <c r="G83" s="8"/>
      <c r="H83" s="8"/>
      <c r="I83" s="8"/>
      <c r="J83" s="6"/>
      <c r="K83" s="8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  <c r="IX83" s="9"/>
      <c r="IY83" s="9"/>
      <c r="IZ83" s="9"/>
      <c r="JA83" s="9"/>
      <c r="JB83" s="9"/>
      <c r="JC83" s="9"/>
      <c r="JD83" s="9"/>
      <c r="JE83" s="9"/>
      <c r="JF83" s="9"/>
      <c r="JG83" s="9"/>
      <c r="JH83" s="9"/>
      <c r="JI83" s="9"/>
      <c r="JJ83" s="9"/>
      <c r="JK83" s="9"/>
      <c r="JL83" s="9"/>
      <c r="JM83" s="9"/>
      <c r="JN83" s="9"/>
      <c r="JO83" s="9"/>
      <c r="JP83" s="9"/>
      <c r="JQ83" s="9"/>
      <c r="JR83" s="9"/>
      <c r="JS83" s="9"/>
      <c r="JT83" s="9"/>
      <c r="JU83" s="9"/>
      <c r="JV83" s="9"/>
      <c r="JW83" s="9"/>
      <c r="JX83" s="9"/>
      <c r="JY83" s="9"/>
      <c r="JZ83" s="9"/>
      <c r="KA83" s="9"/>
      <c r="KB83" s="9"/>
      <c r="KC83" s="9"/>
      <c r="KD83" s="9"/>
      <c r="KE83" s="9"/>
      <c r="KF83" s="9"/>
      <c r="KG83" s="9"/>
      <c r="KH83" s="9"/>
      <c r="KI83" s="9"/>
      <c r="KJ83" s="9"/>
      <c r="KK83" s="9"/>
      <c r="KL83" s="9"/>
      <c r="KM83" s="9"/>
      <c r="KN83" s="9"/>
      <c r="KO83" s="9"/>
      <c r="KP83" s="9"/>
      <c r="KQ83" s="9"/>
    </row>
    <row r="84" spans="1:303" x14ac:dyDescent="0.25">
      <c r="A84" s="16" t="s">
        <v>107</v>
      </c>
      <c r="B84" s="6"/>
      <c r="C84" s="6"/>
      <c r="D84" s="8"/>
      <c r="E84" s="6"/>
      <c r="F84" s="6"/>
      <c r="G84" s="8"/>
      <c r="H84" s="8"/>
      <c r="I84" s="8"/>
      <c r="J84" s="6"/>
      <c r="K84" s="8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  <c r="IX84" s="9"/>
      <c r="IY84" s="9"/>
      <c r="IZ84" s="9"/>
      <c r="JA84" s="9"/>
      <c r="JB84" s="9"/>
      <c r="JC84" s="9"/>
      <c r="JD84" s="9"/>
      <c r="JE84" s="9"/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9"/>
      <c r="JQ84" s="9"/>
      <c r="JR84" s="9"/>
      <c r="JS84" s="9"/>
      <c r="JT84" s="9"/>
      <c r="JU84" s="9"/>
      <c r="JV84" s="9"/>
      <c r="JW84" s="9"/>
      <c r="JX84" s="9"/>
      <c r="JY84" s="9"/>
      <c r="JZ84" s="9"/>
      <c r="KA84" s="9"/>
      <c r="KB84" s="9"/>
      <c r="KC84" s="9"/>
      <c r="KD84" s="9"/>
      <c r="KE84" s="9"/>
      <c r="KF84" s="9"/>
      <c r="KG84" s="9"/>
      <c r="KH84" s="9"/>
      <c r="KI84" s="9"/>
      <c r="KJ84" s="9"/>
      <c r="KK84" s="9"/>
      <c r="KL84" s="9"/>
      <c r="KM84" s="9"/>
      <c r="KN84" s="9"/>
      <c r="KO84" s="9"/>
      <c r="KP84" s="9"/>
      <c r="KQ84" s="9"/>
    </row>
    <row r="85" spans="1:303" x14ac:dyDescent="0.25">
      <c r="A85" s="16" t="s">
        <v>108</v>
      </c>
      <c r="B85" s="6"/>
      <c r="C85" s="6"/>
      <c r="D85" s="8"/>
      <c r="E85" s="6"/>
      <c r="F85" s="6"/>
      <c r="G85" s="8"/>
      <c r="H85" s="8"/>
      <c r="I85" s="8"/>
      <c r="J85" s="6"/>
      <c r="K85" s="8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</row>
    <row r="86" spans="1:303" x14ac:dyDescent="0.25">
      <c r="A86" s="16" t="s">
        <v>109</v>
      </c>
      <c r="B86" s="6"/>
      <c r="C86" s="6"/>
      <c r="D86" s="8"/>
      <c r="E86" s="6"/>
      <c r="F86" s="6"/>
      <c r="G86" s="8"/>
      <c r="H86" s="8"/>
      <c r="I86" s="8"/>
      <c r="J86" s="6"/>
      <c r="K86" s="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  <c r="IX86" s="9"/>
      <c r="IY86" s="9"/>
      <c r="IZ86" s="9"/>
      <c r="JA86" s="9"/>
      <c r="JB86" s="9"/>
      <c r="JC86" s="9"/>
      <c r="JD86" s="9"/>
      <c r="JE86" s="9"/>
      <c r="JF86" s="9"/>
      <c r="JG86" s="9"/>
      <c r="JH86" s="9"/>
      <c r="JI86" s="9"/>
      <c r="JJ86" s="9"/>
      <c r="JK86" s="9"/>
      <c r="JL86" s="9"/>
      <c r="JM86" s="9"/>
      <c r="JN86" s="9"/>
      <c r="JO86" s="9"/>
      <c r="JP86" s="9"/>
      <c r="JQ86" s="9"/>
      <c r="JR86" s="9"/>
      <c r="JS86" s="9"/>
      <c r="JT86" s="9"/>
      <c r="JU86" s="9"/>
      <c r="JV86" s="9"/>
      <c r="JW86" s="9"/>
      <c r="JX86" s="9"/>
      <c r="JY86" s="9"/>
      <c r="JZ86" s="9"/>
      <c r="KA86" s="9"/>
      <c r="KB86" s="9"/>
      <c r="KC86" s="9"/>
      <c r="KD86" s="9"/>
      <c r="KE86" s="9"/>
      <c r="KF86" s="9"/>
      <c r="KG86" s="9"/>
      <c r="KH86" s="9"/>
      <c r="KI86" s="9"/>
      <c r="KJ86" s="9"/>
      <c r="KK86" s="9"/>
      <c r="KL86" s="9"/>
      <c r="KM86" s="9"/>
      <c r="KN86" s="9"/>
      <c r="KO86" s="9"/>
      <c r="KP86" s="9"/>
      <c r="KQ86" s="9"/>
    </row>
    <row r="87" spans="1:303" x14ac:dyDescent="0.25">
      <c r="A87" s="16" t="s">
        <v>110</v>
      </c>
      <c r="B87" s="6"/>
      <c r="C87" s="6"/>
      <c r="D87" s="8"/>
      <c r="E87" s="6"/>
      <c r="F87" s="6"/>
      <c r="G87" s="8"/>
      <c r="H87" s="8"/>
      <c r="I87" s="8"/>
      <c r="J87" s="6"/>
      <c r="K87" s="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  <c r="IX87" s="9"/>
      <c r="IY87" s="9"/>
      <c r="IZ87" s="9"/>
      <c r="JA87" s="9"/>
      <c r="JB87" s="9"/>
      <c r="JC87" s="9"/>
      <c r="JD87" s="9"/>
      <c r="JE87" s="9"/>
      <c r="JF87" s="9"/>
      <c r="JG87" s="9"/>
      <c r="JH87" s="9"/>
      <c r="JI87" s="9"/>
      <c r="JJ87" s="9"/>
      <c r="JK87" s="9"/>
      <c r="JL87" s="9"/>
      <c r="JM87" s="9"/>
      <c r="JN87" s="9"/>
      <c r="JO87" s="9"/>
      <c r="JP87" s="9"/>
      <c r="JQ87" s="9"/>
      <c r="JR87" s="9"/>
      <c r="JS87" s="9"/>
      <c r="JT87" s="9"/>
      <c r="JU87" s="9"/>
      <c r="JV87" s="9"/>
      <c r="JW87" s="9"/>
      <c r="JX87" s="9"/>
      <c r="JY87" s="9"/>
      <c r="JZ87" s="9"/>
      <c r="KA87" s="9"/>
      <c r="KB87" s="9"/>
      <c r="KC87" s="9"/>
      <c r="KD87" s="9"/>
      <c r="KE87" s="9"/>
      <c r="KF87" s="9"/>
      <c r="KG87" s="9"/>
      <c r="KH87" s="9"/>
      <c r="KI87" s="9"/>
      <c r="KJ87" s="9"/>
      <c r="KK87" s="9"/>
      <c r="KL87" s="9"/>
      <c r="KM87" s="9"/>
      <c r="KN87" s="9"/>
      <c r="KO87" s="9"/>
      <c r="KP87" s="9"/>
      <c r="KQ87" s="9"/>
    </row>
    <row r="88" spans="1:303" x14ac:dyDescent="0.25">
      <c r="A88" s="16" t="s">
        <v>111</v>
      </c>
      <c r="B88" s="6"/>
      <c r="C88" s="6"/>
      <c r="D88" s="8"/>
      <c r="E88" s="6"/>
      <c r="F88" s="6"/>
      <c r="G88" s="8"/>
      <c r="H88" s="8"/>
      <c r="I88" s="8"/>
      <c r="J88" s="6"/>
      <c r="K88" s="8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  <c r="KI88" s="9"/>
      <c r="KJ88" s="9"/>
      <c r="KK88" s="9"/>
      <c r="KL88" s="9"/>
      <c r="KM88" s="9"/>
      <c r="KN88" s="9"/>
      <c r="KO88" s="9"/>
      <c r="KP88" s="9"/>
      <c r="KQ88" s="9"/>
    </row>
    <row r="89" spans="1:303" x14ac:dyDescent="0.25">
      <c r="A89" s="16" t="s">
        <v>112</v>
      </c>
      <c r="B89" s="6"/>
      <c r="C89" s="6"/>
      <c r="D89" s="8"/>
      <c r="E89" s="6"/>
      <c r="F89" s="6"/>
      <c r="G89" s="8"/>
      <c r="H89" s="8"/>
      <c r="I89" s="8"/>
      <c r="J89" s="6"/>
      <c r="K89" s="8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  <c r="IX89" s="9"/>
      <c r="IY89" s="9"/>
      <c r="IZ89" s="9"/>
      <c r="JA89" s="9"/>
      <c r="JB89" s="9"/>
      <c r="JC89" s="9"/>
      <c r="JD89" s="9"/>
      <c r="JE89" s="9"/>
      <c r="JF89" s="9"/>
      <c r="JG89" s="9"/>
      <c r="JH89" s="9"/>
      <c r="JI89" s="9"/>
      <c r="JJ89" s="9"/>
      <c r="JK89" s="9"/>
      <c r="JL89" s="9"/>
      <c r="JM89" s="9"/>
      <c r="JN89" s="9"/>
      <c r="JO89" s="9"/>
      <c r="JP89" s="9"/>
      <c r="JQ89" s="9"/>
      <c r="JR89" s="9"/>
      <c r="JS89" s="9"/>
      <c r="JT89" s="9"/>
      <c r="JU89" s="9"/>
      <c r="JV89" s="9"/>
      <c r="JW89" s="9"/>
      <c r="JX89" s="9"/>
      <c r="JY89" s="9"/>
      <c r="JZ89" s="9"/>
      <c r="KA89" s="9"/>
      <c r="KB89" s="9"/>
      <c r="KC89" s="9"/>
      <c r="KD89" s="9"/>
      <c r="KE89" s="9"/>
      <c r="KF89" s="9"/>
      <c r="KG89" s="9"/>
      <c r="KH89" s="9"/>
      <c r="KI89" s="9"/>
      <c r="KJ89" s="9"/>
      <c r="KK89" s="9"/>
      <c r="KL89" s="9"/>
      <c r="KM89" s="9"/>
      <c r="KN89" s="9"/>
      <c r="KO89" s="9"/>
      <c r="KP89" s="9"/>
      <c r="KQ89" s="9"/>
    </row>
    <row r="90" spans="1:303" x14ac:dyDescent="0.25">
      <c r="A90" s="16" t="s">
        <v>113</v>
      </c>
      <c r="B90" s="6"/>
      <c r="C90" s="6"/>
      <c r="D90" s="8"/>
      <c r="E90" s="6"/>
      <c r="F90" s="6"/>
      <c r="G90" s="8"/>
      <c r="H90" s="8"/>
      <c r="I90" s="8"/>
      <c r="J90" s="6"/>
      <c r="K90" s="8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  <c r="IX90" s="9"/>
      <c r="IY90" s="9"/>
      <c r="IZ90" s="9"/>
      <c r="JA90" s="9"/>
      <c r="JB90" s="9"/>
      <c r="JC90" s="9"/>
      <c r="JD90" s="9"/>
      <c r="JE90" s="9"/>
      <c r="JF90" s="9"/>
      <c r="JG90" s="9"/>
      <c r="JH90" s="9"/>
      <c r="JI90" s="9"/>
      <c r="JJ90" s="9"/>
      <c r="JK90" s="9"/>
      <c r="JL90" s="9"/>
      <c r="JM90" s="9"/>
      <c r="JN90" s="9"/>
      <c r="JO90" s="9"/>
      <c r="JP90" s="9"/>
      <c r="JQ90" s="9"/>
      <c r="JR90" s="9"/>
      <c r="JS90" s="9"/>
      <c r="JT90" s="9"/>
      <c r="JU90" s="9"/>
      <c r="JV90" s="9"/>
      <c r="JW90" s="9"/>
      <c r="JX90" s="9"/>
      <c r="JY90" s="9"/>
      <c r="JZ90" s="9"/>
      <c r="KA90" s="9"/>
      <c r="KB90" s="9"/>
      <c r="KC90" s="9"/>
      <c r="KD90" s="9"/>
      <c r="KE90" s="9"/>
      <c r="KF90" s="9"/>
      <c r="KG90" s="9"/>
      <c r="KH90" s="9"/>
      <c r="KI90" s="9"/>
      <c r="KJ90" s="9"/>
      <c r="KK90" s="9"/>
      <c r="KL90" s="9"/>
      <c r="KM90" s="9"/>
      <c r="KN90" s="9"/>
      <c r="KO90" s="9"/>
      <c r="KP90" s="9"/>
      <c r="KQ90" s="9"/>
    </row>
    <row r="91" spans="1:303" x14ac:dyDescent="0.25">
      <c r="A91" s="16" t="s">
        <v>114</v>
      </c>
      <c r="B91" s="6"/>
      <c r="C91" s="6"/>
      <c r="D91" s="8"/>
      <c r="E91" s="6"/>
      <c r="F91" s="6"/>
      <c r="G91" s="8"/>
      <c r="H91" s="8"/>
      <c r="I91" s="8"/>
      <c r="J91" s="6"/>
      <c r="K91" s="8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  <c r="IX91" s="9"/>
      <c r="IY91" s="9"/>
      <c r="IZ91" s="9"/>
      <c r="JA91" s="9"/>
      <c r="JB91" s="9"/>
      <c r="JC91" s="9"/>
      <c r="JD91" s="9"/>
      <c r="JE91" s="9"/>
      <c r="JF91" s="9"/>
      <c r="JG91" s="9"/>
      <c r="JH91" s="9"/>
      <c r="JI91" s="9"/>
      <c r="JJ91" s="9"/>
      <c r="JK91" s="9"/>
      <c r="JL91" s="9"/>
      <c r="JM91" s="9"/>
      <c r="JN91" s="9"/>
      <c r="JO91" s="9"/>
      <c r="JP91" s="9"/>
      <c r="JQ91" s="9"/>
      <c r="JR91" s="9"/>
      <c r="JS91" s="9"/>
      <c r="JT91" s="9"/>
      <c r="JU91" s="9"/>
      <c r="JV91" s="9"/>
      <c r="JW91" s="9"/>
      <c r="JX91" s="9"/>
      <c r="JY91" s="9"/>
      <c r="JZ91" s="9"/>
      <c r="KA91" s="9"/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</row>
    <row r="92" spans="1:303" x14ac:dyDescent="0.25">
      <c r="A92" s="16" t="s">
        <v>115</v>
      </c>
      <c r="B92" s="6"/>
      <c r="C92" s="6"/>
      <c r="D92" s="8"/>
      <c r="E92" s="6"/>
      <c r="F92" s="6"/>
      <c r="G92" s="8"/>
      <c r="H92" s="8"/>
      <c r="I92" s="8"/>
      <c r="J92" s="6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  <c r="IX92" s="9"/>
      <c r="IY92" s="9"/>
      <c r="IZ92" s="9"/>
      <c r="JA92" s="9"/>
      <c r="JB92" s="9"/>
      <c r="JC92" s="9"/>
      <c r="JD92" s="9"/>
      <c r="JE92" s="9"/>
      <c r="JF92" s="9"/>
      <c r="JG92" s="9"/>
      <c r="JH92" s="9"/>
      <c r="JI92" s="9"/>
      <c r="JJ92" s="9"/>
      <c r="JK92" s="9"/>
      <c r="JL92" s="9"/>
      <c r="JM92" s="9"/>
      <c r="JN92" s="9"/>
      <c r="JO92" s="9"/>
      <c r="JP92" s="9"/>
      <c r="JQ92" s="9"/>
      <c r="JR92" s="9"/>
      <c r="JS92" s="9"/>
      <c r="JT92" s="9"/>
      <c r="JU92" s="9"/>
      <c r="JV92" s="9"/>
      <c r="JW92" s="9"/>
      <c r="JX92" s="9"/>
      <c r="JY92" s="9"/>
      <c r="JZ92" s="9"/>
      <c r="KA92" s="9"/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</row>
    <row r="93" spans="1:303" x14ac:dyDescent="0.25">
      <c r="A93" s="16" t="s">
        <v>116</v>
      </c>
      <c r="B93" s="6"/>
      <c r="C93" s="6"/>
      <c r="D93" s="8"/>
      <c r="E93" s="6"/>
      <c r="F93" s="6"/>
      <c r="G93" s="8"/>
      <c r="H93" s="8"/>
      <c r="I93" s="8"/>
      <c r="J93" s="6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  <c r="IX93" s="9"/>
      <c r="IY93" s="9"/>
      <c r="IZ93" s="9"/>
      <c r="JA93" s="9"/>
      <c r="JB93" s="9"/>
      <c r="JC93" s="9"/>
      <c r="JD93" s="9"/>
      <c r="JE93" s="9"/>
      <c r="JF93" s="9"/>
      <c r="JG93" s="9"/>
      <c r="JH93" s="9"/>
      <c r="JI93" s="9"/>
      <c r="JJ93" s="9"/>
      <c r="JK93" s="9"/>
      <c r="JL93" s="9"/>
      <c r="JM93" s="9"/>
      <c r="JN93" s="9"/>
      <c r="JO93" s="9"/>
      <c r="JP93" s="9"/>
      <c r="JQ93" s="9"/>
      <c r="JR93" s="9"/>
      <c r="JS93" s="9"/>
      <c r="JT93" s="9"/>
      <c r="JU93" s="9"/>
      <c r="JV93" s="9"/>
      <c r="JW93" s="9"/>
      <c r="JX93" s="9"/>
      <c r="JY93" s="9"/>
      <c r="JZ93" s="9"/>
      <c r="KA93" s="9"/>
      <c r="KB93" s="9"/>
      <c r="KC93" s="9"/>
      <c r="KD93" s="9"/>
      <c r="KE93" s="9"/>
      <c r="KF93" s="9"/>
      <c r="KG93" s="9"/>
      <c r="KH93" s="9"/>
      <c r="KI93" s="9"/>
      <c r="KJ93" s="9"/>
      <c r="KK93" s="9"/>
      <c r="KL93" s="9"/>
      <c r="KM93" s="9"/>
      <c r="KN93" s="9"/>
      <c r="KO93" s="9"/>
      <c r="KP93" s="9"/>
      <c r="KQ93" s="9"/>
    </row>
    <row r="94" spans="1:303" x14ac:dyDescent="0.25">
      <c r="A94" s="16" t="s">
        <v>117</v>
      </c>
      <c r="B94" s="6"/>
      <c r="C94" s="6"/>
      <c r="D94" s="8"/>
      <c r="E94" s="6"/>
      <c r="F94" s="6"/>
      <c r="G94" s="8"/>
      <c r="H94" s="8"/>
      <c r="I94" s="8"/>
      <c r="J94" s="6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</row>
    <row r="95" spans="1:303" x14ac:dyDescent="0.25">
      <c r="A95" s="16" t="s">
        <v>118</v>
      </c>
      <c r="B95" s="6"/>
      <c r="C95" s="6"/>
      <c r="D95" s="8"/>
      <c r="E95" s="6"/>
      <c r="F95" s="6"/>
      <c r="G95" s="8"/>
      <c r="H95" s="8"/>
      <c r="I95" s="8"/>
      <c r="J95" s="6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</row>
    <row r="96" spans="1:303" x14ac:dyDescent="0.25">
      <c r="A96" s="16" t="s">
        <v>119</v>
      </c>
      <c r="B96" s="6"/>
      <c r="C96" s="6"/>
      <c r="D96" s="8"/>
      <c r="E96" s="6"/>
      <c r="F96" s="6"/>
      <c r="G96" s="8"/>
      <c r="H96" s="8"/>
      <c r="I96" s="8"/>
      <c r="J96" s="6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</row>
    <row r="97" spans="1:303" x14ac:dyDescent="0.25">
      <c r="A97" s="16" t="s">
        <v>120</v>
      </c>
      <c r="B97" s="6"/>
      <c r="C97" s="6"/>
      <c r="D97" s="8"/>
      <c r="E97" s="6"/>
      <c r="F97" s="6"/>
      <c r="G97" s="8"/>
      <c r="H97" s="8"/>
      <c r="I97" s="8"/>
      <c r="J97" s="6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</row>
    <row r="98" spans="1:303" x14ac:dyDescent="0.25">
      <c r="A98" s="16" t="s">
        <v>121</v>
      </c>
      <c r="B98" s="6"/>
      <c r="C98" s="6"/>
      <c r="D98" s="8"/>
      <c r="E98" s="6"/>
      <c r="F98" s="6"/>
      <c r="G98" s="8"/>
      <c r="H98" s="8"/>
      <c r="I98" s="8"/>
      <c r="J98" s="6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</row>
    <row r="99" spans="1:303" x14ac:dyDescent="0.25">
      <c r="A99" s="16" t="s">
        <v>122</v>
      </c>
      <c r="B99" s="6"/>
      <c r="C99" s="6"/>
      <c r="D99" s="8"/>
      <c r="E99" s="6"/>
      <c r="F99" s="6"/>
      <c r="G99" s="8"/>
      <c r="H99" s="8"/>
      <c r="I99" s="8"/>
      <c r="J99" s="6"/>
      <c r="K99" s="8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  <c r="IX99" s="9"/>
      <c r="IY99" s="9"/>
      <c r="IZ99" s="9"/>
      <c r="JA99" s="9"/>
      <c r="JB99" s="9"/>
      <c r="JC99" s="9"/>
      <c r="JD99" s="9"/>
      <c r="JE99" s="9"/>
      <c r="JF99" s="9"/>
      <c r="JG99" s="9"/>
      <c r="JH99" s="9"/>
      <c r="JI99" s="9"/>
      <c r="JJ99" s="9"/>
      <c r="JK99" s="9"/>
      <c r="JL99" s="9"/>
      <c r="JM99" s="9"/>
      <c r="JN99" s="9"/>
      <c r="JO99" s="9"/>
      <c r="JP99" s="9"/>
      <c r="JQ99" s="9"/>
      <c r="JR99" s="9"/>
      <c r="JS99" s="9"/>
      <c r="JT99" s="9"/>
      <c r="JU99" s="9"/>
      <c r="JV99" s="9"/>
      <c r="JW99" s="9"/>
      <c r="JX99" s="9"/>
      <c r="JY99" s="9"/>
      <c r="JZ99" s="9"/>
      <c r="KA99" s="9"/>
      <c r="KB99" s="9"/>
      <c r="KC99" s="9"/>
      <c r="KD99" s="9"/>
      <c r="KE99" s="9"/>
      <c r="KF99" s="9"/>
      <c r="KG99" s="9"/>
      <c r="KH99" s="9"/>
      <c r="KI99" s="9"/>
      <c r="KJ99" s="9"/>
      <c r="KK99" s="9"/>
      <c r="KL99" s="9"/>
      <c r="KM99" s="9"/>
      <c r="KN99" s="9"/>
      <c r="KO99" s="9"/>
      <c r="KP99" s="9"/>
      <c r="KQ99" s="9"/>
    </row>
    <row r="100" spans="1:303" x14ac:dyDescent="0.25">
      <c r="A100" s="16" t="s">
        <v>123</v>
      </c>
      <c r="B100" s="6"/>
      <c r="C100" s="6"/>
      <c r="D100" s="8"/>
      <c r="E100" s="6"/>
      <c r="F100" s="6"/>
      <c r="G100" s="8"/>
      <c r="H100" s="8"/>
      <c r="I100" s="8"/>
      <c r="J100" s="6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  <c r="IX100" s="9"/>
      <c r="IY100" s="9"/>
      <c r="IZ100" s="9"/>
      <c r="JA100" s="9"/>
      <c r="JB100" s="9"/>
      <c r="JC100" s="9"/>
      <c r="JD100" s="9"/>
      <c r="JE100" s="9"/>
      <c r="JF100" s="9"/>
      <c r="JG100" s="9"/>
      <c r="JH100" s="9"/>
      <c r="JI100" s="9"/>
      <c r="JJ100" s="9"/>
      <c r="JK100" s="9"/>
      <c r="JL100" s="9"/>
      <c r="JM100" s="9"/>
      <c r="JN100" s="9"/>
      <c r="JO100" s="9"/>
      <c r="JP100" s="9"/>
      <c r="JQ100" s="9"/>
      <c r="JR100" s="9"/>
      <c r="JS100" s="9"/>
      <c r="JT100" s="9"/>
      <c r="JU100" s="9"/>
      <c r="JV100" s="9"/>
      <c r="JW100" s="9"/>
      <c r="JX100" s="9"/>
      <c r="JY100" s="9"/>
      <c r="JZ100" s="9"/>
      <c r="KA100" s="9"/>
      <c r="KB100" s="9"/>
      <c r="KC100" s="9"/>
      <c r="KD100" s="9"/>
      <c r="KE100" s="9"/>
      <c r="KF100" s="9"/>
      <c r="KG100" s="9"/>
      <c r="KH100" s="9"/>
      <c r="KI100" s="9"/>
      <c r="KJ100" s="9"/>
      <c r="KK100" s="9"/>
      <c r="KL100" s="9"/>
      <c r="KM100" s="9"/>
      <c r="KN100" s="9"/>
      <c r="KO100" s="9"/>
      <c r="KP100" s="9"/>
      <c r="KQ100" s="9"/>
    </row>
    <row r="101" spans="1:303" x14ac:dyDescent="0.25">
      <c r="A101" s="16" t="s">
        <v>124</v>
      </c>
      <c r="B101" s="6"/>
      <c r="C101" s="6"/>
      <c r="D101" s="8"/>
      <c r="E101" s="6"/>
      <c r="F101" s="6"/>
      <c r="G101" s="8"/>
      <c r="H101" s="8"/>
      <c r="I101" s="8"/>
      <c r="J101" s="6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</row>
    <row r="102" spans="1:303" x14ac:dyDescent="0.25">
      <c r="A102" s="16" t="s">
        <v>125</v>
      </c>
      <c r="B102" s="6"/>
      <c r="C102" s="6"/>
      <c r="D102" s="8"/>
      <c r="E102" s="6"/>
      <c r="F102" s="6"/>
      <c r="G102" s="8"/>
      <c r="H102" s="8"/>
      <c r="I102" s="8"/>
      <c r="J102" s="6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</row>
    <row r="103" spans="1:303" x14ac:dyDescent="0.25">
      <c r="A103" s="16" t="s">
        <v>126</v>
      </c>
      <c r="B103" s="6"/>
      <c r="C103" s="6"/>
      <c r="D103" s="8"/>
      <c r="E103" s="6"/>
      <c r="F103" s="6"/>
      <c r="G103" s="8"/>
      <c r="H103" s="8"/>
      <c r="I103" s="8"/>
      <c r="J103" s="6"/>
      <c r="K103" s="8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</row>
    <row r="104" spans="1:303" x14ac:dyDescent="0.25">
      <c r="A104" s="16" t="s">
        <v>127</v>
      </c>
      <c r="B104" s="6"/>
      <c r="C104" s="6"/>
      <c r="D104" s="8"/>
      <c r="E104" s="6"/>
      <c r="F104" s="6"/>
      <c r="G104" s="8"/>
      <c r="H104" s="8"/>
      <c r="I104" s="8"/>
      <c r="J104" s="6"/>
      <c r="K104" s="8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</row>
    <row r="105" spans="1:303" x14ac:dyDescent="0.25">
      <c r="A105" s="16" t="s">
        <v>128</v>
      </c>
      <c r="B105" s="6"/>
      <c r="C105" s="6"/>
      <c r="D105" s="8"/>
      <c r="E105" s="6"/>
      <c r="F105" s="6"/>
      <c r="G105" s="8"/>
      <c r="H105" s="8"/>
      <c r="I105" s="8"/>
      <c r="J105" s="6"/>
      <c r="K105" s="8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</row>
    <row r="106" spans="1:303" x14ac:dyDescent="0.25">
      <c r="A106" s="16" t="s">
        <v>129</v>
      </c>
      <c r="B106" s="6"/>
      <c r="C106" s="6"/>
      <c r="D106" s="8"/>
      <c r="E106" s="6"/>
      <c r="F106" s="6"/>
      <c r="G106" s="8"/>
      <c r="H106" s="8"/>
      <c r="I106" s="8"/>
      <c r="J106" s="6"/>
      <c r="K106" s="8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</row>
    <row r="107" spans="1:303" x14ac:dyDescent="0.25">
      <c r="A107" s="16" t="s">
        <v>130</v>
      </c>
      <c r="B107" s="6"/>
      <c r="C107" s="6"/>
      <c r="D107" s="8"/>
      <c r="E107" s="6"/>
      <c r="F107" s="6"/>
      <c r="G107" s="8"/>
      <c r="H107" s="8"/>
      <c r="I107" s="8"/>
      <c r="J107" s="6"/>
      <c r="K107" s="8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/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</row>
    <row r="108" spans="1:303" x14ac:dyDescent="0.25">
      <c r="A108" s="16" t="s">
        <v>131</v>
      </c>
      <c r="B108" s="6"/>
      <c r="C108" s="6"/>
      <c r="D108" s="8"/>
      <c r="E108" s="6"/>
      <c r="F108" s="6"/>
      <c r="G108" s="8"/>
      <c r="H108" s="8"/>
      <c r="I108" s="8"/>
      <c r="J108" s="6"/>
      <c r="K108" s="8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/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</row>
    <row r="109" spans="1:303" x14ac:dyDescent="0.25">
      <c r="A109" s="16" t="s">
        <v>132</v>
      </c>
      <c r="B109" s="6"/>
      <c r="C109" s="6"/>
      <c r="D109" s="8"/>
      <c r="E109" s="6"/>
      <c r="F109" s="6"/>
      <c r="G109" s="8"/>
      <c r="H109" s="8"/>
      <c r="I109" s="8"/>
      <c r="J109" s="6"/>
      <c r="K109" s="8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</row>
    <row r="110" spans="1:303" x14ac:dyDescent="0.25">
      <c r="A110" s="16" t="s">
        <v>133</v>
      </c>
      <c r="B110" s="6"/>
      <c r="C110" s="6"/>
      <c r="D110" s="8"/>
      <c r="E110" s="6"/>
      <c r="F110" s="6"/>
      <c r="G110" s="8"/>
      <c r="H110" s="8"/>
      <c r="I110" s="8"/>
      <c r="J110" s="6"/>
      <c r="K110" s="8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</row>
    <row r="111" spans="1:303" x14ac:dyDescent="0.25">
      <c r="A111" s="16" t="s">
        <v>134</v>
      </c>
      <c r="B111" s="6"/>
      <c r="C111" s="6"/>
      <c r="D111" s="8"/>
      <c r="E111" s="6"/>
      <c r="F111" s="6"/>
      <c r="G111" s="8"/>
      <c r="H111" s="8"/>
      <c r="I111" s="8"/>
      <c r="J111" s="6"/>
      <c r="K111" s="8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</row>
    <row r="112" spans="1:303" x14ac:dyDescent="0.25">
      <c r="A112" s="16" t="s">
        <v>135</v>
      </c>
      <c r="B112" s="6"/>
      <c r="C112" s="6"/>
      <c r="D112" s="8"/>
      <c r="E112" s="6"/>
      <c r="F112" s="6"/>
      <c r="G112" s="8"/>
      <c r="H112" s="8"/>
      <c r="I112" s="8"/>
      <c r="J112" s="6"/>
      <c r="K112" s="8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</row>
    <row r="113" spans="1:303" x14ac:dyDescent="0.25">
      <c r="A113" s="16" t="s">
        <v>136</v>
      </c>
      <c r="B113" s="6"/>
      <c r="C113" s="6"/>
      <c r="D113" s="8"/>
      <c r="E113" s="6"/>
      <c r="F113" s="6"/>
      <c r="G113" s="8"/>
      <c r="H113" s="8"/>
      <c r="I113" s="8"/>
      <c r="J113" s="6"/>
      <c r="K113" s="8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</row>
    <row r="114" spans="1:303" x14ac:dyDescent="0.25">
      <c r="A114" s="16" t="s">
        <v>137</v>
      </c>
      <c r="B114" s="6"/>
      <c r="C114" s="6"/>
      <c r="D114" s="8"/>
      <c r="E114" s="6"/>
      <c r="F114" s="6"/>
      <c r="G114" s="8"/>
      <c r="H114" s="8"/>
      <c r="I114" s="8"/>
      <c r="J114" s="6"/>
      <c r="K114" s="8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</row>
    <row r="115" spans="1:303" x14ac:dyDescent="0.25">
      <c r="A115" s="16" t="s">
        <v>138</v>
      </c>
      <c r="B115" s="6"/>
      <c r="C115" s="6"/>
      <c r="D115" s="8"/>
      <c r="E115" s="6"/>
      <c r="F115" s="6"/>
      <c r="G115" s="8"/>
      <c r="H115" s="8"/>
      <c r="I115" s="8"/>
      <c r="J115" s="6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/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</row>
    <row r="116" spans="1:303" x14ac:dyDescent="0.25">
      <c r="A116" s="16" t="s">
        <v>139</v>
      </c>
      <c r="B116" s="6"/>
      <c r="C116" s="6"/>
      <c r="D116" s="8"/>
      <c r="E116" s="6"/>
      <c r="F116" s="6"/>
      <c r="G116" s="8"/>
      <c r="H116" s="8"/>
      <c r="I116" s="8"/>
      <c r="J116" s="6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</row>
    <row r="117" spans="1:303" x14ac:dyDescent="0.25">
      <c r="A117" s="16" t="s">
        <v>140</v>
      </c>
      <c r="B117" s="6"/>
      <c r="C117" s="6"/>
      <c r="D117" s="8"/>
      <c r="E117" s="6"/>
      <c r="F117" s="6"/>
      <c r="G117" s="8"/>
      <c r="H117" s="8"/>
      <c r="I117" s="8"/>
      <c r="J117" s="6"/>
      <c r="K117" s="8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</row>
    <row r="118" spans="1:303" x14ac:dyDescent="0.25">
      <c r="A118" s="16" t="s">
        <v>141</v>
      </c>
      <c r="B118" s="6"/>
      <c r="C118" s="6"/>
      <c r="D118" s="8"/>
      <c r="E118" s="6"/>
      <c r="F118" s="6"/>
      <c r="G118" s="8"/>
      <c r="H118" s="8"/>
      <c r="I118" s="8"/>
      <c r="J118" s="6"/>
      <c r="K118" s="8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</row>
    <row r="119" spans="1:303" x14ac:dyDescent="0.25">
      <c r="A119" s="16" t="s">
        <v>142</v>
      </c>
      <c r="B119" s="6"/>
      <c r="C119" s="6"/>
      <c r="D119" s="8"/>
      <c r="E119" s="6"/>
      <c r="F119" s="6"/>
      <c r="G119" s="8"/>
      <c r="H119" s="8"/>
      <c r="I119" s="8"/>
      <c r="J119" s="6"/>
      <c r="K119" s="8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</row>
    <row r="120" spans="1:303" x14ac:dyDescent="0.25">
      <c r="A120" s="16" t="s">
        <v>143</v>
      </c>
      <c r="B120" s="6"/>
      <c r="C120" s="6"/>
      <c r="D120" s="8"/>
      <c r="E120" s="6"/>
      <c r="F120" s="6"/>
      <c r="G120" s="8"/>
      <c r="H120" s="8"/>
      <c r="I120" s="8"/>
      <c r="J120" s="6"/>
      <c r="K120" s="8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</row>
    <row r="121" spans="1:303" x14ac:dyDescent="0.25">
      <c r="A121" s="16" t="s">
        <v>144</v>
      </c>
      <c r="B121" s="6"/>
      <c r="C121" s="6"/>
      <c r="D121" s="8"/>
      <c r="E121" s="6"/>
      <c r="F121" s="6"/>
      <c r="G121" s="8"/>
      <c r="H121" s="8"/>
      <c r="I121" s="8"/>
      <c r="J121" s="6"/>
      <c r="K121" s="8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  <c r="KB121" s="9"/>
      <c r="KC121" s="9"/>
      <c r="KD121" s="9"/>
      <c r="KE121" s="9"/>
      <c r="KF121" s="9"/>
      <c r="KG121" s="9"/>
      <c r="KH121" s="9"/>
      <c r="KI121" s="9"/>
      <c r="KJ121" s="9"/>
      <c r="KK121" s="9"/>
      <c r="KL121" s="9"/>
      <c r="KM121" s="9"/>
      <c r="KN121" s="9"/>
      <c r="KO121" s="9"/>
      <c r="KP121" s="9"/>
      <c r="KQ121" s="9"/>
    </row>
    <row r="122" spans="1:303" x14ac:dyDescent="0.25">
      <c r="A122" s="16" t="s">
        <v>145</v>
      </c>
      <c r="B122" s="6"/>
      <c r="C122" s="6"/>
      <c r="D122" s="8"/>
      <c r="E122" s="6"/>
      <c r="F122" s="6"/>
      <c r="G122" s="8"/>
      <c r="H122" s="8"/>
      <c r="I122" s="8"/>
      <c r="J122" s="6"/>
      <c r="K122" s="8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</row>
    <row r="123" spans="1:303" x14ac:dyDescent="0.25">
      <c r="A123" s="16" t="s">
        <v>146</v>
      </c>
      <c r="B123" s="6"/>
      <c r="C123" s="6"/>
      <c r="D123" s="8"/>
      <c r="E123" s="6"/>
      <c r="F123" s="6"/>
      <c r="G123" s="8"/>
      <c r="H123" s="8"/>
      <c r="I123" s="8"/>
      <c r="J123" s="6"/>
      <c r="K123" s="8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/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</row>
    <row r="124" spans="1:303" x14ac:dyDescent="0.25">
      <c r="A124" s="16" t="s">
        <v>147</v>
      </c>
      <c r="B124" s="6"/>
      <c r="C124" s="6"/>
      <c r="D124" s="8"/>
      <c r="E124" s="6"/>
      <c r="F124" s="6"/>
      <c r="G124" s="8"/>
      <c r="H124" s="8"/>
      <c r="I124" s="8"/>
      <c r="J124" s="6"/>
      <c r="K124" s="8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</row>
    <row r="125" spans="1:303" x14ac:dyDescent="0.25">
      <c r="A125" s="16" t="s">
        <v>148</v>
      </c>
      <c r="B125" s="6"/>
      <c r="C125" s="6"/>
      <c r="D125" s="8"/>
      <c r="E125" s="6"/>
      <c r="F125" s="6"/>
      <c r="G125" s="8"/>
      <c r="H125" s="8"/>
      <c r="I125" s="8"/>
      <c r="J125" s="6"/>
      <c r="K125" s="8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9"/>
      <c r="JS125" s="9"/>
      <c r="JT125" s="9"/>
      <c r="JU125" s="9"/>
      <c r="JV125" s="9"/>
      <c r="JW125" s="9"/>
      <c r="JX125" s="9"/>
      <c r="JY125" s="9"/>
      <c r="JZ125" s="9"/>
      <c r="KA125" s="9"/>
      <c r="KB125" s="9"/>
      <c r="KC125" s="9"/>
      <c r="KD125" s="9"/>
      <c r="KE125" s="9"/>
      <c r="KF125" s="9"/>
      <c r="KG125" s="9"/>
      <c r="KH125" s="9"/>
      <c r="KI125" s="9"/>
      <c r="KJ125" s="9"/>
      <c r="KK125" s="9"/>
      <c r="KL125" s="9"/>
      <c r="KM125" s="9"/>
      <c r="KN125" s="9"/>
      <c r="KO125" s="9"/>
      <c r="KP125" s="9"/>
      <c r="KQ125" s="9"/>
    </row>
    <row r="126" spans="1:303" x14ac:dyDescent="0.25">
      <c r="A126" s="16" t="s">
        <v>149</v>
      </c>
      <c r="B126" s="6"/>
      <c r="C126" s="6"/>
      <c r="D126" s="8"/>
      <c r="E126" s="6"/>
      <c r="F126" s="6"/>
      <c r="G126" s="8"/>
      <c r="H126" s="8"/>
      <c r="I126" s="8"/>
      <c r="J126" s="6"/>
      <c r="K126" s="8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  <c r="IX126" s="9"/>
      <c r="IY126" s="9"/>
      <c r="IZ126" s="9"/>
      <c r="JA126" s="9"/>
      <c r="JB126" s="9"/>
      <c r="JC126" s="9"/>
      <c r="JD126" s="9"/>
      <c r="JE126" s="9"/>
      <c r="JF126" s="9"/>
      <c r="JG126" s="9"/>
      <c r="JH126" s="9"/>
      <c r="JI126" s="9"/>
      <c r="JJ126" s="9"/>
      <c r="JK126" s="9"/>
      <c r="JL126" s="9"/>
      <c r="JM126" s="9"/>
      <c r="JN126" s="9"/>
      <c r="JO126" s="9"/>
      <c r="JP126" s="9"/>
      <c r="JQ126" s="9"/>
      <c r="JR126" s="9"/>
      <c r="JS126" s="9"/>
      <c r="JT126" s="9"/>
      <c r="JU126" s="9"/>
      <c r="JV126" s="9"/>
      <c r="JW126" s="9"/>
      <c r="JX126" s="9"/>
      <c r="JY126" s="9"/>
      <c r="JZ126" s="9"/>
      <c r="KA126" s="9"/>
      <c r="KB126" s="9"/>
      <c r="KC126" s="9"/>
      <c r="KD126" s="9"/>
      <c r="KE126" s="9"/>
      <c r="KF126" s="9"/>
      <c r="KG126" s="9"/>
      <c r="KH126" s="9"/>
      <c r="KI126" s="9"/>
      <c r="KJ126" s="9"/>
      <c r="KK126" s="9"/>
      <c r="KL126" s="9"/>
      <c r="KM126" s="9"/>
      <c r="KN126" s="9"/>
      <c r="KO126" s="9"/>
      <c r="KP126" s="9"/>
      <c r="KQ126" s="9"/>
    </row>
    <row r="127" spans="1:303" x14ac:dyDescent="0.25">
      <c r="A127" s="16" t="s">
        <v>150</v>
      </c>
      <c r="B127" s="6"/>
      <c r="C127" s="6"/>
      <c r="D127" s="8"/>
      <c r="E127" s="6"/>
      <c r="F127" s="6"/>
      <c r="G127" s="8"/>
      <c r="H127" s="8"/>
      <c r="I127" s="8"/>
      <c r="J127" s="6"/>
      <c r="K127" s="8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/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</row>
    <row r="128" spans="1:303" x14ac:dyDescent="0.25">
      <c r="A128" s="16" t="s">
        <v>151</v>
      </c>
      <c r="B128" s="6"/>
      <c r="C128" s="6"/>
      <c r="D128" s="8"/>
      <c r="E128" s="6"/>
      <c r="F128" s="6"/>
      <c r="G128" s="8"/>
      <c r="H128" s="8"/>
      <c r="I128" s="8"/>
      <c r="J128" s="6"/>
      <c r="K128" s="8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  <c r="IX128" s="9"/>
      <c r="IY128" s="9"/>
      <c r="IZ128" s="9"/>
      <c r="JA128" s="9"/>
      <c r="JB128" s="9"/>
      <c r="JC128" s="9"/>
      <c r="JD128" s="9"/>
      <c r="JE128" s="9"/>
      <c r="JF128" s="9"/>
      <c r="JG128" s="9"/>
      <c r="JH128" s="9"/>
      <c r="JI128" s="9"/>
      <c r="JJ128" s="9"/>
      <c r="JK128" s="9"/>
      <c r="JL128" s="9"/>
      <c r="JM128" s="9"/>
      <c r="JN128" s="9"/>
      <c r="JO128" s="9"/>
      <c r="JP128" s="9"/>
      <c r="JQ128" s="9"/>
      <c r="JR128" s="9"/>
      <c r="JS128" s="9"/>
      <c r="JT128" s="9"/>
      <c r="JU128" s="9"/>
      <c r="JV128" s="9"/>
      <c r="JW128" s="9"/>
      <c r="JX128" s="9"/>
      <c r="JY128" s="9"/>
      <c r="JZ128" s="9"/>
      <c r="KA128" s="9"/>
      <c r="KB128" s="9"/>
      <c r="KC128" s="9"/>
      <c r="KD128" s="9"/>
      <c r="KE128" s="9"/>
      <c r="KF128" s="9"/>
      <c r="KG128" s="9"/>
      <c r="KH128" s="9"/>
      <c r="KI128" s="9"/>
      <c r="KJ128" s="9"/>
      <c r="KK128" s="9"/>
      <c r="KL128" s="9"/>
      <c r="KM128" s="9"/>
      <c r="KN128" s="9"/>
      <c r="KO128" s="9"/>
      <c r="KP128" s="9"/>
      <c r="KQ128" s="9"/>
    </row>
    <row r="129" spans="1:303" x14ac:dyDescent="0.25">
      <c r="A129" s="16" t="s">
        <v>152</v>
      </c>
      <c r="B129" s="6"/>
      <c r="C129" s="6"/>
      <c r="D129" s="8"/>
      <c r="E129" s="6"/>
      <c r="F129" s="6"/>
      <c r="G129" s="8"/>
      <c r="H129" s="8"/>
      <c r="I129" s="8"/>
      <c r="J129" s="6"/>
      <c r="K129" s="8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9"/>
      <c r="JS129" s="9"/>
      <c r="JT129" s="9"/>
      <c r="JU129" s="9"/>
      <c r="JV129" s="9"/>
      <c r="JW129" s="9"/>
      <c r="JX129" s="9"/>
      <c r="JY129" s="9"/>
      <c r="JZ129" s="9"/>
      <c r="KA129" s="9"/>
      <c r="KB129" s="9"/>
      <c r="KC129" s="9"/>
      <c r="KD129" s="9"/>
      <c r="KE129" s="9"/>
      <c r="KF129" s="9"/>
      <c r="KG129" s="9"/>
      <c r="KH129" s="9"/>
      <c r="KI129" s="9"/>
      <c r="KJ129" s="9"/>
      <c r="KK129" s="9"/>
      <c r="KL129" s="9"/>
      <c r="KM129" s="9"/>
      <c r="KN129" s="9"/>
      <c r="KO129" s="9"/>
      <c r="KP129" s="9"/>
      <c r="KQ129" s="9"/>
    </row>
    <row r="130" spans="1:303" x14ac:dyDescent="0.25">
      <c r="A130" s="16" t="s">
        <v>153</v>
      </c>
      <c r="B130" s="6"/>
      <c r="C130" s="6"/>
      <c r="D130" s="8"/>
      <c r="E130" s="6"/>
      <c r="F130" s="6"/>
      <c r="G130" s="8"/>
      <c r="H130" s="8"/>
      <c r="I130" s="8"/>
      <c r="J130" s="6"/>
      <c r="K130" s="8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9"/>
      <c r="JS130" s="9"/>
      <c r="JT130" s="9"/>
      <c r="JU130" s="9"/>
      <c r="JV130" s="9"/>
      <c r="JW130" s="9"/>
      <c r="JX130" s="9"/>
      <c r="JY130" s="9"/>
      <c r="JZ130" s="9"/>
      <c r="KA130" s="9"/>
      <c r="KB130" s="9"/>
      <c r="KC130" s="9"/>
      <c r="KD130" s="9"/>
      <c r="KE130" s="9"/>
      <c r="KF130" s="9"/>
      <c r="KG130" s="9"/>
      <c r="KH130" s="9"/>
      <c r="KI130" s="9"/>
      <c r="KJ130" s="9"/>
      <c r="KK130" s="9"/>
      <c r="KL130" s="9"/>
      <c r="KM130" s="9"/>
      <c r="KN130" s="9"/>
      <c r="KO130" s="9"/>
      <c r="KP130" s="9"/>
      <c r="KQ130" s="9"/>
    </row>
    <row r="131" spans="1:303" x14ac:dyDescent="0.25">
      <c r="A131" s="16" t="s">
        <v>154</v>
      </c>
      <c r="B131" s="6"/>
      <c r="C131" s="6"/>
      <c r="D131" s="8"/>
      <c r="E131" s="6"/>
      <c r="F131" s="6"/>
      <c r="G131" s="8"/>
      <c r="H131" s="8"/>
      <c r="I131" s="8"/>
      <c r="J131" s="6"/>
      <c r="K131" s="8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9"/>
      <c r="JS131" s="9"/>
      <c r="JT131" s="9"/>
      <c r="JU131" s="9"/>
      <c r="JV131" s="9"/>
      <c r="JW131" s="9"/>
      <c r="JX131" s="9"/>
      <c r="JY131" s="9"/>
      <c r="JZ131" s="9"/>
      <c r="KA131" s="9"/>
      <c r="KB131" s="9"/>
      <c r="KC131" s="9"/>
      <c r="KD131" s="9"/>
      <c r="KE131" s="9"/>
      <c r="KF131" s="9"/>
      <c r="KG131" s="9"/>
      <c r="KH131" s="9"/>
      <c r="KI131" s="9"/>
      <c r="KJ131" s="9"/>
      <c r="KK131" s="9"/>
      <c r="KL131" s="9"/>
      <c r="KM131" s="9"/>
      <c r="KN131" s="9"/>
      <c r="KO131" s="9"/>
      <c r="KP131" s="9"/>
      <c r="KQ131" s="9"/>
    </row>
    <row r="132" spans="1:303" x14ac:dyDescent="0.25">
      <c r="A132" s="16" t="s">
        <v>155</v>
      </c>
      <c r="B132" s="6"/>
      <c r="C132" s="6"/>
      <c r="D132" s="8"/>
      <c r="E132" s="6"/>
      <c r="F132" s="6"/>
      <c r="G132" s="8"/>
      <c r="H132" s="8"/>
      <c r="I132" s="8"/>
      <c r="J132" s="6"/>
      <c r="K132" s="8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9"/>
      <c r="JS132" s="9"/>
      <c r="JT132" s="9"/>
      <c r="JU132" s="9"/>
      <c r="JV132" s="9"/>
      <c r="JW132" s="9"/>
      <c r="JX132" s="9"/>
      <c r="JY132" s="9"/>
      <c r="JZ132" s="9"/>
      <c r="KA132" s="9"/>
      <c r="KB132" s="9"/>
      <c r="KC132" s="9"/>
      <c r="KD132" s="9"/>
      <c r="KE132" s="9"/>
      <c r="KF132" s="9"/>
      <c r="KG132" s="9"/>
      <c r="KH132" s="9"/>
      <c r="KI132" s="9"/>
      <c r="KJ132" s="9"/>
      <c r="KK132" s="9"/>
      <c r="KL132" s="9"/>
      <c r="KM132" s="9"/>
      <c r="KN132" s="9"/>
      <c r="KO132" s="9"/>
      <c r="KP132" s="9"/>
      <c r="KQ132" s="9"/>
    </row>
    <row r="133" spans="1:303" x14ac:dyDescent="0.25">
      <c r="A133" s="16" t="s">
        <v>156</v>
      </c>
      <c r="B133" s="6"/>
      <c r="C133" s="6"/>
      <c r="D133" s="8"/>
      <c r="E133" s="6"/>
      <c r="F133" s="6"/>
      <c r="G133" s="8"/>
      <c r="H133" s="8"/>
      <c r="I133" s="8"/>
      <c r="J133" s="6"/>
      <c r="K133" s="8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  <c r="IX133" s="9"/>
      <c r="IY133" s="9"/>
      <c r="IZ133" s="9"/>
      <c r="JA133" s="9"/>
      <c r="JB133" s="9"/>
      <c r="JC133" s="9"/>
      <c r="JD133" s="9"/>
      <c r="JE133" s="9"/>
      <c r="JF133" s="9"/>
      <c r="JG133" s="9"/>
      <c r="JH133" s="9"/>
      <c r="JI133" s="9"/>
      <c r="JJ133" s="9"/>
      <c r="JK133" s="9"/>
      <c r="JL133" s="9"/>
      <c r="JM133" s="9"/>
      <c r="JN133" s="9"/>
      <c r="JO133" s="9"/>
      <c r="JP133" s="9"/>
      <c r="JQ133" s="9"/>
      <c r="JR133" s="9"/>
      <c r="JS133" s="9"/>
      <c r="JT133" s="9"/>
      <c r="JU133" s="9"/>
      <c r="JV133" s="9"/>
      <c r="JW133" s="9"/>
      <c r="JX133" s="9"/>
      <c r="JY133" s="9"/>
      <c r="JZ133" s="9"/>
      <c r="KA133" s="9"/>
      <c r="KB133" s="9"/>
      <c r="KC133" s="9"/>
      <c r="KD133" s="9"/>
      <c r="KE133" s="9"/>
      <c r="KF133" s="9"/>
      <c r="KG133" s="9"/>
      <c r="KH133" s="9"/>
      <c r="KI133" s="9"/>
      <c r="KJ133" s="9"/>
      <c r="KK133" s="9"/>
      <c r="KL133" s="9"/>
      <c r="KM133" s="9"/>
      <c r="KN133" s="9"/>
      <c r="KO133" s="9"/>
      <c r="KP133" s="9"/>
      <c r="KQ133" s="9"/>
    </row>
    <row r="134" spans="1:303" x14ac:dyDescent="0.25">
      <c r="A134" s="16" t="s">
        <v>157</v>
      </c>
      <c r="B134" s="6"/>
      <c r="C134" s="6"/>
      <c r="D134" s="8"/>
      <c r="E134" s="6"/>
      <c r="F134" s="6"/>
      <c r="G134" s="8"/>
      <c r="H134" s="8"/>
      <c r="I134" s="8"/>
      <c r="J134" s="6"/>
      <c r="K134" s="8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  <c r="IX134" s="9"/>
      <c r="IY134" s="9"/>
      <c r="IZ134" s="9"/>
      <c r="JA134" s="9"/>
      <c r="JB134" s="9"/>
      <c r="JC134" s="9"/>
      <c r="JD134" s="9"/>
      <c r="JE134" s="9"/>
      <c r="JF134" s="9"/>
      <c r="JG134" s="9"/>
      <c r="JH134" s="9"/>
      <c r="JI134" s="9"/>
      <c r="JJ134" s="9"/>
      <c r="JK134" s="9"/>
      <c r="JL134" s="9"/>
      <c r="JM134" s="9"/>
      <c r="JN134" s="9"/>
      <c r="JO134" s="9"/>
      <c r="JP134" s="9"/>
      <c r="JQ134" s="9"/>
      <c r="JR134" s="9"/>
      <c r="JS134" s="9"/>
      <c r="JT134" s="9"/>
      <c r="JU134" s="9"/>
      <c r="JV134" s="9"/>
      <c r="JW134" s="9"/>
      <c r="JX134" s="9"/>
      <c r="JY134" s="9"/>
      <c r="JZ134" s="9"/>
      <c r="KA134" s="9"/>
      <c r="KB134" s="9"/>
      <c r="KC134" s="9"/>
      <c r="KD134" s="9"/>
      <c r="KE134" s="9"/>
      <c r="KF134" s="9"/>
      <c r="KG134" s="9"/>
      <c r="KH134" s="9"/>
      <c r="KI134" s="9"/>
      <c r="KJ134" s="9"/>
      <c r="KK134" s="9"/>
      <c r="KL134" s="9"/>
      <c r="KM134" s="9"/>
      <c r="KN134" s="9"/>
      <c r="KO134" s="9"/>
      <c r="KP134" s="9"/>
      <c r="KQ134" s="9"/>
    </row>
    <row r="135" spans="1:303" x14ac:dyDescent="0.25">
      <c r="A135" s="16" t="s">
        <v>158</v>
      </c>
      <c r="B135" s="6"/>
      <c r="C135" s="6"/>
      <c r="D135" s="8"/>
      <c r="E135" s="6"/>
      <c r="F135" s="6"/>
      <c r="G135" s="8"/>
      <c r="H135" s="8"/>
      <c r="I135" s="8"/>
      <c r="J135" s="6"/>
      <c r="K135" s="8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  <c r="IX135" s="9"/>
      <c r="IY135" s="9"/>
      <c r="IZ135" s="9"/>
      <c r="JA135" s="9"/>
      <c r="JB135" s="9"/>
      <c r="JC135" s="9"/>
      <c r="JD135" s="9"/>
      <c r="JE135" s="9"/>
      <c r="JF135" s="9"/>
      <c r="JG135" s="9"/>
      <c r="JH135" s="9"/>
      <c r="JI135" s="9"/>
      <c r="JJ135" s="9"/>
      <c r="JK135" s="9"/>
      <c r="JL135" s="9"/>
      <c r="JM135" s="9"/>
      <c r="JN135" s="9"/>
      <c r="JO135" s="9"/>
      <c r="JP135" s="9"/>
      <c r="JQ135" s="9"/>
      <c r="JR135" s="9"/>
      <c r="JS135" s="9"/>
      <c r="JT135" s="9"/>
      <c r="JU135" s="9"/>
      <c r="JV135" s="9"/>
      <c r="JW135" s="9"/>
      <c r="JX135" s="9"/>
      <c r="JY135" s="9"/>
      <c r="JZ135" s="9"/>
      <c r="KA135" s="9"/>
      <c r="KB135" s="9"/>
      <c r="KC135" s="9"/>
      <c r="KD135" s="9"/>
      <c r="KE135" s="9"/>
      <c r="KF135" s="9"/>
      <c r="KG135" s="9"/>
      <c r="KH135" s="9"/>
      <c r="KI135" s="9"/>
      <c r="KJ135" s="9"/>
      <c r="KK135" s="9"/>
      <c r="KL135" s="9"/>
      <c r="KM135" s="9"/>
      <c r="KN135" s="9"/>
      <c r="KO135" s="9"/>
      <c r="KP135" s="9"/>
      <c r="KQ135" s="9"/>
    </row>
    <row r="136" spans="1:303" x14ac:dyDescent="0.25">
      <c r="A136" s="16" t="s">
        <v>159</v>
      </c>
      <c r="B136" s="6"/>
      <c r="C136" s="6"/>
      <c r="D136" s="8"/>
      <c r="E136" s="6"/>
      <c r="F136" s="6"/>
      <c r="G136" s="8"/>
      <c r="H136" s="8"/>
      <c r="I136" s="8"/>
      <c r="J136" s="6"/>
      <c r="K136" s="8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  <c r="IX136" s="9"/>
      <c r="IY136" s="9"/>
      <c r="IZ136" s="9"/>
      <c r="JA136" s="9"/>
      <c r="JB136" s="9"/>
      <c r="JC136" s="9"/>
      <c r="JD136" s="9"/>
      <c r="JE136" s="9"/>
      <c r="JF136" s="9"/>
      <c r="JG136" s="9"/>
      <c r="JH136" s="9"/>
      <c r="JI136" s="9"/>
      <c r="JJ136" s="9"/>
      <c r="JK136" s="9"/>
      <c r="JL136" s="9"/>
      <c r="JM136" s="9"/>
      <c r="JN136" s="9"/>
      <c r="JO136" s="9"/>
      <c r="JP136" s="9"/>
      <c r="JQ136" s="9"/>
      <c r="JR136" s="9"/>
      <c r="JS136" s="9"/>
      <c r="JT136" s="9"/>
      <c r="JU136" s="9"/>
      <c r="JV136" s="9"/>
      <c r="JW136" s="9"/>
      <c r="JX136" s="9"/>
      <c r="JY136" s="9"/>
      <c r="JZ136" s="9"/>
      <c r="KA136" s="9"/>
      <c r="KB136" s="9"/>
      <c r="KC136" s="9"/>
      <c r="KD136" s="9"/>
      <c r="KE136" s="9"/>
      <c r="KF136" s="9"/>
      <c r="KG136" s="9"/>
      <c r="KH136" s="9"/>
      <c r="KI136" s="9"/>
      <c r="KJ136" s="9"/>
      <c r="KK136" s="9"/>
      <c r="KL136" s="9"/>
      <c r="KM136" s="9"/>
      <c r="KN136" s="9"/>
      <c r="KO136" s="9"/>
      <c r="KP136" s="9"/>
      <c r="KQ136" s="9"/>
    </row>
    <row r="137" spans="1:303" x14ac:dyDescent="0.25">
      <c r="A137" s="16" t="s">
        <v>160</v>
      </c>
      <c r="B137" s="6"/>
      <c r="C137" s="6"/>
      <c r="D137" s="8"/>
      <c r="E137" s="6"/>
      <c r="F137" s="6"/>
      <c r="G137" s="8"/>
      <c r="H137" s="8"/>
      <c r="I137" s="8"/>
      <c r="J137" s="6"/>
      <c r="K137" s="8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  <c r="IX137" s="9"/>
      <c r="IY137" s="9"/>
      <c r="IZ137" s="9"/>
      <c r="JA137" s="9"/>
      <c r="JB137" s="9"/>
      <c r="JC137" s="9"/>
      <c r="JD137" s="9"/>
      <c r="JE137" s="9"/>
      <c r="JF137" s="9"/>
      <c r="JG137" s="9"/>
      <c r="JH137" s="9"/>
      <c r="JI137" s="9"/>
      <c r="JJ137" s="9"/>
      <c r="JK137" s="9"/>
      <c r="JL137" s="9"/>
      <c r="JM137" s="9"/>
      <c r="JN137" s="9"/>
      <c r="JO137" s="9"/>
      <c r="JP137" s="9"/>
      <c r="JQ137" s="9"/>
      <c r="JR137" s="9"/>
      <c r="JS137" s="9"/>
      <c r="JT137" s="9"/>
      <c r="JU137" s="9"/>
      <c r="JV137" s="9"/>
      <c r="JW137" s="9"/>
      <c r="JX137" s="9"/>
      <c r="JY137" s="9"/>
      <c r="JZ137" s="9"/>
      <c r="KA137" s="9"/>
      <c r="KB137" s="9"/>
      <c r="KC137" s="9"/>
      <c r="KD137" s="9"/>
      <c r="KE137" s="9"/>
      <c r="KF137" s="9"/>
      <c r="KG137" s="9"/>
      <c r="KH137" s="9"/>
      <c r="KI137" s="9"/>
      <c r="KJ137" s="9"/>
      <c r="KK137" s="9"/>
      <c r="KL137" s="9"/>
      <c r="KM137" s="9"/>
      <c r="KN137" s="9"/>
      <c r="KO137" s="9"/>
      <c r="KP137" s="9"/>
      <c r="KQ137" s="9"/>
    </row>
    <row r="138" spans="1:303" x14ac:dyDescent="0.25">
      <c r="A138" s="16" t="s">
        <v>161</v>
      </c>
      <c r="B138" s="6"/>
      <c r="C138" s="6"/>
      <c r="D138" s="8"/>
      <c r="E138" s="6"/>
      <c r="F138" s="6"/>
      <c r="G138" s="8"/>
      <c r="H138" s="8"/>
      <c r="I138" s="8"/>
      <c r="J138" s="6"/>
      <c r="K138" s="8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  <c r="IX138" s="9"/>
      <c r="IY138" s="9"/>
      <c r="IZ138" s="9"/>
      <c r="JA138" s="9"/>
      <c r="JB138" s="9"/>
      <c r="JC138" s="9"/>
      <c r="JD138" s="9"/>
      <c r="JE138" s="9"/>
      <c r="JF138" s="9"/>
      <c r="JG138" s="9"/>
      <c r="JH138" s="9"/>
      <c r="JI138" s="9"/>
      <c r="JJ138" s="9"/>
      <c r="JK138" s="9"/>
      <c r="JL138" s="9"/>
      <c r="JM138" s="9"/>
      <c r="JN138" s="9"/>
      <c r="JO138" s="9"/>
      <c r="JP138" s="9"/>
      <c r="JQ138" s="9"/>
      <c r="JR138" s="9"/>
      <c r="JS138" s="9"/>
      <c r="JT138" s="9"/>
      <c r="JU138" s="9"/>
      <c r="JV138" s="9"/>
      <c r="JW138" s="9"/>
      <c r="JX138" s="9"/>
      <c r="JY138" s="9"/>
      <c r="JZ138" s="9"/>
      <c r="KA138" s="9"/>
      <c r="KB138" s="9"/>
      <c r="KC138" s="9"/>
      <c r="KD138" s="9"/>
      <c r="KE138" s="9"/>
      <c r="KF138" s="9"/>
      <c r="KG138" s="9"/>
      <c r="KH138" s="9"/>
      <c r="KI138" s="9"/>
      <c r="KJ138" s="9"/>
      <c r="KK138" s="9"/>
      <c r="KL138" s="9"/>
      <c r="KM138" s="9"/>
      <c r="KN138" s="9"/>
      <c r="KO138" s="9"/>
      <c r="KP138" s="9"/>
      <c r="KQ138" s="9"/>
    </row>
    <row r="139" spans="1:303" x14ac:dyDescent="0.25">
      <c r="A139" s="16" t="s">
        <v>162</v>
      </c>
      <c r="B139" s="6"/>
      <c r="C139" s="6"/>
      <c r="D139" s="8"/>
      <c r="E139" s="6"/>
      <c r="F139" s="6"/>
      <c r="G139" s="8"/>
      <c r="H139" s="8"/>
      <c r="I139" s="8"/>
      <c r="J139" s="6"/>
      <c r="K139" s="8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  <c r="IX139" s="9"/>
      <c r="IY139" s="9"/>
      <c r="IZ139" s="9"/>
      <c r="JA139" s="9"/>
      <c r="JB139" s="9"/>
      <c r="JC139" s="9"/>
      <c r="JD139" s="9"/>
      <c r="JE139" s="9"/>
      <c r="JF139" s="9"/>
      <c r="JG139" s="9"/>
      <c r="JH139" s="9"/>
      <c r="JI139" s="9"/>
      <c r="JJ139" s="9"/>
      <c r="JK139" s="9"/>
      <c r="JL139" s="9"/>
      <c r="JM139" s="9"/>
      <c r="JN139" s="9"/>
      <c r="JO139" s="9"/>
      <c r="JP139" s="9"/>
      <c r="JQ139" s="9"/>
      <c r="JR139" s="9"/>
      <c r="JS139" s="9"/>
      <c r="JT139" s="9"/>
      <c r="JU139" s="9"/>
      <c r="JV139" s="9"/>
      <c r="JW139" s="9"/>
      <c r="JX139" s="9"/>
      <c r="JY139" s="9"/>
      <c r="JZ139" s="9"/>
      <c r="KA139" s="9"/>
      <c r="KB139" s="9"/>
      <c r="KC139" s="9"/>
      <c r="KD139" s="9"/>
      <c r="KE139" s="9"/>
      <c r="KF139" s="9"/>
      <c r="KG139" s="9"/>
      <c r="KH139" s="9"/>
      <c r="KI139" s="9"/>
      <c r="KJ139" s="9"/>
      <c r="KK139" s="9"/>
      <c r="KL139" s="9"/>
      <c r="KM139" s="9"/>
      <c r="KN139" s="9"/>
      <c r="KO139" s="9"/>
      <c r="KP139" s="9"/>
      <c r="KQ139" s="9"/>
    </row>
    <row r="140" spans="1:303" x14ac:dyDescent="0.25">
      <c r="A140" s="16" t="s">
        <v>163</v>
      </c>
      <c r="B140" s="6"/>
      <c r="C140" s="6"/>
      <c r="D140" s="8"/>
      <c r="E140" s="6"/>
      <c r="F140" s="6"/>
      <c r="G140" s="8"/>
      <c r="H140" s="8"/>
      <c r="I140" s="8"/>
      <c r="J140" s="6"/>
      <c r="K140" s="8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  <c r="IX140" s="9"/>
      <c r="IY140" s="9"/>
      <c r="IZ140" s="9"/>
      <c r="JA140" s="9"/>
      <c r="JB140" s="9"/>
      <c r="JC140" s="9"/>
      <c r="JD140" s="9"/>
      <c r="JE140" s="9"/>
      <c r="JF140" s="9"/>
      <c r="JG140" s="9"/>
      <c r="JH140" s="9"/>
      <c r="JI140" s="9"/>
      <c r="JJ140" s="9"/>
      <c r="JK140" s="9"/>
      <c r="JL140" s="9"/>
      <c r="JM140" s="9"/>
      <c r="JN140" s="9"/>
      <c r="JO140" s="9"/>
      <c r="JP140" s="9"/>
      <c r="JQ140" s="9"/>
      <c r="JR140" s="9"/>
      <c r="JS140" s="9"/>
      <c r="JT140" s="9"/>
      <c r="JU140" s="9"/>
      <c r="JV140" s="9"/>
      <c r="JW140" s="9"/>
      <c r="JX140" s="9"/>
      <c r="JY140" s="9"/>
      <c r="JZ140" s="9"/>
      <c r="KA140" s="9"/>
      <c r="KB140" s="9"/>
      <c r="KC140" s="9"/>
      <c r="KD140" s="9"/>
      <c r="KE140" s="9"/>
      <c r="KF140" s="9"/>
      <c r="KG140" s="9"/>
      <c r="KH140" s="9"/>
      <c r="KI140" s="9"/>
      <c r="KJ140" s="9"/>
      <c r="KK140" s="9"/>
      <c r="KL140" s="9"/>
      <c r="KM140" s="9"/>
      <c r="KN140" s="9"/>
      <c r="KO140" s="9"/>
      <c r="KP140" s="9"/>
      <c r="KQ140" s="9"/>
    </row>
    <row r="141" spans="1:303" x14ac:dyDescent="0.25">
      <c r="A141" s="16" t="s">
        <v>164</v>
      </c>
      <c r="B141" s="6"/>
      <c r="C141" s="6"/>
      <c r="D141" s="8"/>
      <c r="E141" s="6"/>
      <c r="F141" s="6"/>
      <c r="G141" s="8"/>
      <c r="H141" s="8"/>
      <c r="I141" s="8"/>
      <c r="J141" s="6"/>
      <c r="K141" s="8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9"/>
      <c r="JS141" s="9"/>
      <c r="JT141" s="9"/>
      <c r="JU141" s="9"/>
      <c r="JV141" s="9"/>
      <c r="JW141" s="9"/>
      <c r="JX141" s="9"/>
      <c r="JY141" s="9"/>
      <c r="JZ141" s="9"/>
      <c r="KA141" s="9"/>
      <c r="KB141" s="9"/>
      <c r="KC141" s="9"/>
      <c r="KD141" s="9"/>
      <c r="KE141" s="9"/>
      <c r="KF141" s="9"/>
      <c r="KG141" s="9"/>
      <c r="KH141" s="9"/>
      <c r="KI141" s="9"/>
      <c r="KJ141" s="9"/>
      <c r="KK141" s="9"/>
      <c r="KL141" s="9"/>
      <c r="KM141" s="9"/>
      <c r="KN141" s="9"/>
      <c r="KO141" s="9"/>
      <c r="KP141" s="9"/>
      <c r="KQ141" s="9"/>
    </row>
    <row r="142" spans="1:303" x14ac:dyDescent="0.25">
      <c r="A142" s="16" t="s">
        <v>165</v>
      </c>
      <c r="B142" s="6"/>
      <c r="C142" s="6"/>
      <c r="D142" s="8"/>
      <c r="E142" s="6"/>
      <c r="F142" s="6"/>
      <c r="G142" s="8"/>
      <c r="H142" s="8"/>
      <c r="I142" s="8"/>
      <c r="J142" s="6"/>
      <c r="K142" s="8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  <c r="IX142" s="9"/>
      <c r="IY142" s="9"/>
      <c r="IZ142" s="9"/>
      <c r="JA142" s="9"/>
      <c r="JB142" s="9"/>
      <c r="JC142" s="9"/>
      <c r="JD142" s="9"/>
      <c r="JE142" s="9"/>
      <c r="JF142" s="9"/>
      <c r="JG142" s="9"/>
      <c r="JH142" s="9"/>
      <c r="JI142" s="9"/>
      <c r="JJ142" s="9"/>
      <c r="JK142" s="9"/>
      <c r="JL142" s="9"/>
      <c r="JM142" s="9"/>
      <c r="JN142" s="9"/>
      <c r="JO142" s="9"/>
      <c r="JP142" s="9"/>
      <c r="JQ142" s="9"/>
      <c r="JR142" s="9"/>
      <c r="JS142" s="9"/>
      <c r="JT142" s="9"/>
      <c r="JU142" s="9"/>
      <c r="JV142" s="9"/>
      <c r="JW142" s="9"/>
      <c r="JX142" s="9"/>
      <c r="JY142" s="9"/>
      <c r="JZ142" s="9"/>
      <c r="KA142" s="9"/>
      <c r="KB142" s="9"/>
      <c r="KC142" s="9"/>
      <c r="KD142" s="9"/>
      <c r="KE142" s="9"/>
      <c r="KF142" s="9"/>
      <c r="KG142" s="9"/>
      <c r="KH142" s="9"/>
      <c r="KI142" s="9"/>
      <c r="KJ142" s="9"/>
      <c r="KK142" s="9"/>
      <c r="KL142" s="9"/>
      <c r="KM142" s="9"/>
      <c r="KN142" s="9"/>
      <c r="KO142" s="9"/>
      <c r="KP142" s="9"/>
      <c r="KQ142" s="9"/>
    </row>
    <row r="143" spans="1:303" x14ac:dyDescent="0.25">
      <c r="A143" s="16" t="s">
        <v>166</v>
      </c>
      <c r="B143" s="6"/>
      <c r="C143" s="6"/>
      <c r="D143" s="8"/>
      <c r="E143" s="6"/>
      <c r="F143" s="6"/>
      <c r="G143" s="8"/>
      <c r="H143" s="8"/>
      <c r="I143" s="8"/>
      <c r="J143" s="6"/>
      <c r="K143" s="8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  <c r="IX143" s="9"/>
      <c r="IY143" s="9"/>
      <c r="IZ143" s="9"/>
      <c r="JA143" s="9"/>
      <c r="JB143" s="9"/>
      <c r="JC143" s="9"/>
      <c r="JD143" s="9"/>
      <c r="JE143" s="9"/>
      <c r="JF143" s="9"/>
      <c r="JG143" s="9"/>
      <c r="JH143" s="9"/>
      <c r="JI143" s="9"/>
      <c r="JJ143" s="9"/>
      <c r="JK143" s="9"/>
      <c r="JL143" s="9"/>
      <c r="JM143" s="9"/>
      <c r="JN143" s="9"/>
      <c r="JO143" s="9"/>
      <c r="JP143" s="9"/>
      <c r="JQ143" s="9"/>
      <c r="JR143" s="9"/>
      <c r="JS143" s="9"/>
      <c r="JT143" s="9"/>
      <c r="JU143" s="9"/>
      <c r="JV143" s="9"/>
      <c r="JW143" s="9"/>
      <c r="JX143" s="9"/>
      <c r="JY143" s="9"/>
      <c r="JZ143" s="9"/>
      <c r="KA143" s="9"/>
      <c r="KB143" s="9"/>
      <c r="KC143" s="9"/>
      <c r="KD143" s="9"/>
      <c r="KE143" s="9"/>
      <c r="KF143" s="9"/>
      <c r="KG143" s="9"/>
      <c r="KH143" s="9"/>
      <c r="KI143" s="9"/>
      <c r="KJ143" s="9"/>
      <c r="KK143" s="9"/>
      <c r="KL143" s="9"/>
      <c r="KM143" s="9"/>
      <c r="KN143" s="9"/>
      <c r="KO143" s="9"/>
      <c r="KP143" s="9"/>
      <c r="KQ143" s="9"/>
    </row>
    <row r="144" spans="1:303" x14ac:dyDescent="0.25">
      <c r="A144" s="16" t="s">
        <v>167</v>
      </c>
      <c r="B144" s="6"/>
      <c r="C144" s="6"/>
      <c r="D144" s="8"/>
      <c r="E144" s="6"/>
      <c r="F144" s="6"/>
      <c r="G144" s="8"/>
      <c r="H144" s="8"/>
      <c r="I144" s="8"/>
      <c r="J144" s="6"/>
      <c r="K144" s="8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  <c r="IX144" s="9"/>
      <c r="IY144" s="9"/>
      <c r="IZ144" s="9"/>
      <c r="JA144" s="9"/>
      <c r="JB144" s="9"/>
      <c r="JC144" s="9"/>
      <c r="JD144" s="9"/>
      <c r="JE144" s="9"/>
      <c r="JF144" s="9"/>
      <c r="JG144" s="9"/>
      <c r="JH144" s="9"/>
      <c r="JI144" s="9"/>
      <c r="JJ144" s="9"/>
      <c r="JK144" s="9"/>
      <c r="JL144" s="9"/>
      <c r="JM144" s="9"/>
      <c r="JN144" s="9"/>
      <c r="JO144" s="9"/>
      <c r="JP144" s="9"/>
      <c r="JQ144" s="9"/>
      <c r="JR144" s="9"/>
      <c r="JS144" s="9"/>
      <c r="JT144" s="9"/>
      <c r="JU144" s="9"/>
      <c r="JV144" s="9"/>
      <c r="JW144" s="9"/>
      <c r="JX144" s="9"/>
      <c r="JY144" s="9"/>
      <c r="JZ144" s="9"/>
      <c r="KA144" s="9"/>
      <c r="KB144" s="9"/>
      <c r="KC144" s="9"/>
      <c r="KD144" s="9"/>
      <c r="KE144" s="9"/>
      <c r="KF144" s="9"/>
      <c r="KG144" s="9"/>
      <c r="KH144" s="9"/>
      <c r="KI144" s="9"/>
      <c r="KJ144" s="9"/>
      <c r="KK144" s="9"/>
      <c r="KL144" s="9"/>
      <c r="KM144" s="9"/>
      <c r="KN144" s="9"/>
      <c r="KO144" s="9"/>
      <c r="KP144" s="9"/>
      <c r="KQ144" s="9"/>
    </row>
    <row r="145" spans="1:303" x14ac:dyDescent="0.25">
      <c r="A145" s="16" t="s">
        <v>168</v>
      </c>
      <c r="B145" s="6"/>
      <c r="C145" s="6"/>
      <c r="D145" s="8"/>
      <c r="E145" s="6"/>
      <c r="F145" s="6"/>
      <c r="G145" s="8"/>
      <c r="H145" s="8"/>
      <c r="I145" s="8"/>
      <c r="J145" s="6"/>
      <c r="K145" s="8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  <c r="IX145" s="9"/>
      <c r="IY145" s="9"/>
      <c r="IZ145" s="9"/>
      <c r="JA145" s="9"/>
      <c r="JB145" s="9"/>
      <c r="JC145" s="9"/>
      <c r="JD145" s="9"/>
      <c r="JE145" s="9"/>
      <c r="JF145" s="9"/>
      <c r="JG145" s="9"/>
      <c r="JH145" s="9"/>
      <c r="JI145" s="9"/>
      <c r="JJ145" s="9"/>
      <c r="JK145" s="9"/>
      <c r="JL145" s="9"/>
      <c r="JM145" s="9"/>
      <c r="JN145" s="9"/>
      <c r="JO145" s="9"/>
      <c r="JP145" s="9"/>
      <c r="JQ145" s="9"/>
      <c r="JR145" s="9"/>
      <c r="JS145" s="9"/>
      <c r="JT145" s="9"/>
      <c r="JU145" s="9"/>
      <c r="JV145" s="9"/>
      <c r="JW145" s="9"/>
      <c r="JX145" s="9"/>
      <c r="JY145" s="9"/>
      <c r="JZ145" s="9"/>
      <c r="KA145" s="9"/>
      <c r="KB145" s="9"/>
      <c r="KC145" s="9"/>
      <c r="KD145" s="9"/>
      <c r="KE145" s="9"/>
      <c r="KF145" s="9"/>
      <c r="KG145" s="9"/>
      <c r="KH145" s="9"/>
      <c r="KI145" s="9"/>
      <c r="KJ145" s="9"/>
      <c r="KK145" s="9"/>
      <c r="KL145" s="9"/>
      <c r="KM145" s="9"/>
      <c r="KN145" s="9"/>
      <c r="KO145" s="9"/>
      <c r="KP145" s="9"/>
      <c r="KQ145" s="9"/>
    </row>
    <row r="146" spans="1:303" x14ac:dyDescent="0.25">
      <c r="A146" s="16" t="s">
        <v>169</v>
      </c>
      <c r="B146" s="6"/>
      <c r="C146" s="6"/>
      <c r="D146" s="8"/>
      <c r="E146" s="6"/>
      <c r="F146" s="6"/>
      <c r="G146" s="8"/>
      <c r="H146" s="8"/>
      <c r="I146" s="8"/>
      <c r="J146" s="6"/>
      <c r="K146" s="8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  <c r="IX146" s="9"/>
      <c r="IY146" s="9"/>
      <c r="IZ146" s="9"/>
      <c r="JA146" s="9"/>
      <c r="JB146" s="9"/>
      <c r="JC146" s="9"/>
      <c r="JD146" s="9"/>
      <c r="JE146" s="9"/>
      <c r="JF146" s="9"/>
      <c r="JG146" s="9"/>
      <c r="JH146" s="9"/>
      <c r="JI146" s="9"/>
      <c r="JJ146" s="9"/>
      <c r="JK146" s="9"/>
      <c r="JL146" s="9"/>
      <c r="JM146" s="9"/>
      <c r="JN146" s="9"/>
      <c r="JO146" s="9"/>
      <c r="JP146" s="9"/>
      <c r="JQ146" s="9"/>
      <c r="JR146" s="9"/>
      <c r="JS146" s="9"/>
      <c r="JT146" s="9"/>
      <c r="JU146" s="9"/>
      <c r="JV146" s="9"/>
      <c r="JW146" s="9"/>
      <c r="JX146" s="9"/>
      <c r="JY146" s="9"/>
      <c r="JZ146" s="9"/>
      <c r="KA146" s="9"/>
      <c r="KB146" s="9"/>
      <c r="KC146" s="9"/>
      <c r="KD146" s="9"/>
      <c r="KE146" s="9"/>
      <c r="KF146" s="9"/>
      <c r="KG146" s="9"/>
      <c r="KH146" s="9"/>
      <c r="KI146" s="9"/>
      <c r="KJ146" s="9"/>
      <c r="KK146" s="9"/>
      <c r="KL146" s="9"/>
      <c r="KM146" s="9"/>
      <c r="KN146" s="9"/>
      <c r="KO146" s="9"/>
      <c r="KP146" s="9"/>
      <c r="KQ146" s="9"/>
    </row>
    <row r="147" spans="1:303" x14ac:dyDescent="0.25">
      <c r="A147" s="16" t="s">
        <v>170</v>
      </c>
      <c r="B147" s="6"/>
      <c r="C147" s="6"/>
      <c r="D147" s="8"/>
      <c r="E147" s="6"/>
      <c r="F147" s="6"/>
      <c r="G147" s="8"/>
      <c r="H147" s="8"/>
      <c r="I147" s="8"/>
      <c r="J147" s="6"/>
      <c r="K147" s="8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  <c r="IX147" s="9"/>
      <c r="IY147" s="9"/>
      <c r="IZ147" s="9"/>
      <c r="JA147" s="9"/>
      <c r="JB147" s="9"/>
      <c r="JC147" s="9"/>
      <c r="JD147" s="9"/>
      <c r="JE147" s="9"/>
      <c r="JF147" s="9"/>
      <c r="JG147" s="9"/>
      <c r="JH147" s="9"/>
      <c r="JI147" s="9"/>
      <c r="JJ147" s="9"/>
      <c r="JK147" s="9"/>
      <c r="JL147" s="9"/>
      <c r="JM147" s="9"/>
      <c r="JN147" s="9"/>
      <c r="JO147" s="9"/>
      <c r="JP147" s="9"/>
      <c r="JQ147" s="9"/>
      <c r="JR147" s="9"/>
      <c r="JS147" s="9"/>
      <c r="JT147" s="9"/>
      <c r="JU147" s="9"/>
      <c r="JV147" s="9"/>
      <c r="JW147" s="9"/>
      <c r="JX147" s="9"/>
      <c r="JY147" s="9"/>
      <c r="JZ147" s="9"/>
      <c r="KA147" s="9"/>
      <c r="KB147" s="9"/>
      <c r="KC147" s="9"/>
      <c r="KD147" s="9"/>
      <c r="KE147" s="9"/>
      <c r="KF147" s="9"/>
      <c r="KG147" s="9"/>
      <c r="KH147" s="9"/>
      <c r="KI147" s="9"/>
      <c r="KJ147" s="9"/>
      <c r="KK147" s="9"/>
      <c r="KL147" s="9"/>
      <c r="KM147" s="9"/>
      <c r="KN147" s="9"/>
      <c r="KO147" s="9"/>
      <c r="KP147" s="9"/>
      <c r="KQ147" s="9"/>
    </row>
    <row r="148" spans="1:303" x14ac:dyDescent="0.25">
      <c r="A148" s="16" t="s">
        <v>171</v>
      </c>
      <c r="B148" s="6"/>
      <c r="C148" s="6"/>
      <c r="D148" s="8"/>
      <c r="E148" s="6"/>
      <c r="F148" s="6"/>
      <c r="G148" s="8"/>
      <c r="H148" s="8"/>
      <c r="I148" s="8"/>
      <c r="J148" s="6"/>
      <c r="K148" s="8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  <c r="IX148" s="9"/>
      <c r="IY148" s="9"/>
      <c r="IZ148" s="9"/>
      <c r="JA148" s="9"/>
      <c r="JB148" s="9"/>
      <c r="JC148" s="9"/>
      <c r="JD148" s="9"/>
      <c r="JE148" s="9"/>
      <c r="JF148" s="9"/>
      <c r="JG148" s="9"/>
      <c r="JH148" s="9"/>
      <c r="JI148" s="9"/>
      <c r="JJ148" s="9"/>
      <c r="JK148" s="9"/>
      <c r="JL148" s="9"/>
      <c r="JM148" s="9"/>
      <c r="JN148" s="9"/>
      <c r="JO148" s="9"/>
      <c r="JP148" s="9"/>
      <c r="JQ148" s="9"/>
      <c r="JR148" s="9"/>
      <c r="JS148" s="9"/>
      <c r="JT148" s="9"/>
      <c r="JU148" s="9"/>
      <c r="JV148" s="9"/>
      <c r="JW148" s="9"/>
      <c r="JX148" s="9"/>
      <c r="JY148" s="9"/>
      <c r="JZ148" s="9"/>
      <c r="KA148" s="9"/>
      <c r="KB148" s="9"/>
      <c r="KC148" s="9"/>
      <c r="KD148" s="9"/>
      <c r="KE148" s="9"/>
      <c r="KF148" s="9"/>
      <c r="KG148" s="9"/>
      <c r="KH148" s="9"/>
      <c r="KI148" s="9"/>
      <c r="KJ148" s="9"/>
      <c r="KK148" s="9"/>
      <c r="KL148" s="9"/>
      <c r="KM148" s="9"/>
      <c r="KN148" s="9"/>
      <c r="KO148" s="9"/>
      <c r="KP148" s="9"/>
      <c r="KQ148" s="9"/>
    </row>
    <row r="149" spans="1:303" x14ac:dyDescent="0.25">
      <c r="A149" s="16" t="s">
        <v>172</v>
      </c>
      <c r="B149" s="6"/>
      <c r="C149" s="6"/>
      <c r="D149" s="8"/>
      <c r="E149" s="6"/>
      <c r="F149" s="6"/>
      <c r="G149" s="8"/>
      <c r="H149" s="8"/>
      <c r="I149" s="8"/>
      <c r="J149" s="6"/>
      <c r="K149" s="8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  <c r="IX149" s="9"/>
      <c r="IY149" s="9"/>
      <c r="IZ149" s="9"/>
      <c r="JA149" s="9"/>
      <c r="JB149" s="9"/>
      <c r="JC149" s="9"/>
      <c r="JD149" s="9"/>
      <c r="JE149" s="9"/>
      <c r="JF149" s="9"/>
      <c r="JG149" s="9"/>
      <c r="JH149" s="9"/>
      <c r="JI149" s="9"/>
      <c r="JJ149" s="9"/>
      <c r="JK149" s="9"/>
      <c r="JL149" s="9"/>
      <c r="JM149" s="9"/>
      <c r="JN149" s="9"/>
      <c r="JO149" s="9"/>
      <c r="JP149" s="9"/>
      <c r="JQ149" s="9"/>
      <c r="JR149" s="9"/>
      <c r="JS149" s="9"/>
      <c r="JT149" s="9"/>
      <c r="JU149" s="9"/>
      <c r="JV149" s="9"/>
      <c r="JW149" s="9"/>
      <c r="JX149" s="9"/>
      <c r="JY149" s="9"/>
      <c r="JZ149" s="9"/>
      <c r="KA149" s="9"/>
      <c r="KB149" s="9"/>
      <c r="KC149" s="9"/>
      <c r="KD149" s="9"/>
      <c r="KE149" s="9"/>
      <c r="KF149" s="9"/>
      <c r="KG149" s="9"/>
      <c r="KH149" s="9"/>
      <c r="KI149" s="9"/>
      <c r="KJ149" s="9"/>
      <c r="KK149" s="9"/>
      <c r="KL149" s="9"/>
      <c r="KM149" s="9"/>
      <c r="KN149" s="9"/>
      <c r="KO149" s="9"/>
      <c r="KP149" s="9"/>
      <c r="KQ149" s="9"/>
    </row>
    <row r="150" spans="1:303" x14ac:dyDescent="0.25">
      <c r="A150" s="16" t="s">
        <v>173</v>
      </c>
      <c r="B150" s="6"/>
      <c r="C150" s="6"/>
      <c r="D150" s="8"/>
      <c r="E150" s="6"/>
      <c r="F150" s="6"/>
      <c r="G150" s="8"/>
      <c r="H150" s="8"/>
      <c r="I150" s="8"/>
      <c r="J150" s="6"/>
      <c r="K150" s="8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  <c r="IX150" s="9"/>
      <c r="IY150" s="9"/>
      <c r="IZ150" s="9"/>
      <c r="JA150" s="9"/>
      <c r="JB150" s="9"/>
      <c r="JC150" s="9"/>
      <c r="JD150" s="9"/>
      <c r="JE150" s="9"/>
      <c r="JF150" s="9"/>
      <c r="JG150" s="9"/>
      <c r="JH150" s="9"/>
      <c r="JI150" s="9"/>
      <c r="JJ150" s="9"/>
      <c r="JK150" s="9"/>
      <c r="JL150" s="9"/>
      <c r="JM150" s="9"/>
      <c r="JN150" s="9"/>
      <c r="JO150" s="9"/>
      <c r="JP150" s="9"/>
      <c r="JQ150" s="9"/>
      <c r="JR150" s="9"/>
      <c r="JS150" s="9"/>
      <c r="JT150" s="9"/>
      <c r="JU150" s="9"/>
      <c r="JV150" s="9"/>
      <c r="JW150" s="9"/>
      <c r="JX150" s="9"/>
      <c r="JY150" s="9"/>
      <c r="JZ150" s="9"/>
      <c r="KA150" s="9"/>
      <c r="KB150" s="9"/>
      <c r="KC150" s="9"/>
      <c r="KD150" s="9"/>
      <c r="KE150" s="9"/>
      <c r="KF150" s="9"/>
      <c r="KG150" s="9"/>
      <c r="KH150" s="9"/>
      <c r="KI150" s="9"/>
      <c r="KJ150" s="9"/>
      <c r="KK150" s="9"/>
      <c r="KL150" s="9"/>
      <c r="KM150" s="9"/>
      <c r="KN150" s="9"/>
      <c r="KO150" s="9"/>
      <c r="KP150" s="9"/>
      <c r="KQ150" s="9"/>
    </row>
    <row r="151" spans="1:303" x14ac:dyDescent="0.25">
      <c r="A151" s="16" t="s">
        <v>174</v>
      </c>
      <c r="B151" s="6"/>
      <c r="C151" s="6"/>
      <c r="D151" s="8"/>
      <c r="E151" s="6"/>
      <c r="F151" s="6"/>
      <c r="G151" s="8"/>
      <c r="H151" s="8"/>
      <c r="I151" s="8"/>
      <c r="J151" s="6"/>
      <c r="K151" s="8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  <c r="IX151" s="9"/>
      <c r="IY151" s="9"/>
      <c r="IZ151" s="9"/>
      <c r="JA151" s="9"/>
      <c r="JB151" s="9"/>
      <c r="JC151" s="9"/>
      <c r="JD151" s="9"/>
      <c r="JE151" s="9"/>
      <c r="JF151" s="9"/>
      <c r="JG151" s="9"/>
      <c r="JH151" s="9"/>
      <c r="JI151" s="9"/>
      <c r="JJ151" s="9"/>
      <c r="JK151" s="9"/>
      <c r="JL151" s="9"/>
      <c r="JM151" s="9"/>
      <c r="JN151" s="9"/>
      <c r="JO151" s="9"/>
      <c r="JP151" s="9"/>
      <c r="JQ151" s="9"/>
      <c r="JR151" s="9"/>
      <c r="JS151" s="9"/>
      <c r="JT151" s="9"/>
      <c r="JU151" s="9"/>
      <c r="JV151" s="9"/>
      <c r="JW151" s="9"/>
      <c r="JX151" s="9"/>
      <c r="JY151" s="9"/>
      <c r="JZ151" s="9"/>
      <c r="KA151" s="9"/>
      <c r="KB151" s="9"/>
      <c r="KC151" s="9"/>
      <c r="KD151" s="9"/>
      <c r="KE151" s="9"/>
      <c r="KF151" s="9"/>
      <c r="KG151" s="9"/>
      <c r="KH151" s="9"/>
      <c r="KI151" s="9"/>
      <c r="KJ151" s="9"/>
      <c r="KK151" s="9"/>
      <c r="KL151" s="9"/>
      <c r="KM151" s="9"/>
      <c r="KN151" s="9"/>
      <c r="KO151" s="9"/>
      <c r="KP151" s="9"/>
      <c r="KQ151" s="9"/>
    </row>
    <row r="152" spans="1:303" x14ac:dyDescent="0.25">
      <c r="A152" s="16" t="s">
        <v>175</v>
      </c>
      <c r="B152" s="6"/>
      <c r="C152" s="6"/>
      <c r="D152" s="8"/>
      <c r="E152" s="6"/>
      <c r="F152" s="6"/>
      <c r="G152" s="8"/>
      <c r="H152" s="8"/>
      <c r="I152" s="8"/>
      <c r="J152" s="6"/>
      <c r="K152" s="8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  <c r="IX152" s="9"/>
      <c r="IY152" s="9"/>
      <c r="IZ152" s="9"/>
      <c r="JA152" s="9"/>
      <c r="JB152" s="9"/>
      <c r="JC152" s="9"/>
      <c r="JD152" s="9"/>
      <c r="JE152" s="9"/>
      <c r="JF152" s="9"/>
      <c r="JG152" s="9"/>
      <c r="JH152" s="9"/>
      <c r="JI152" s="9"/>
      <c r="JJ152" s="9"/>
      <c r="JK152" s="9"/>
      <c r="JL152" s="9"/>
      <c r="JM152" s="9"/>
      <c r="JN152" s="9"/>
      <c r="JO152" s="9"/>
      <c r="JP152" s="9"/>
      <c r="JQ152" s="9"/>
      <c r="JR152" s="9"/>
      <c r="JS152" s="9"/>
      <c r="JT152" s="9"/>
      <c r="JU152" s="9"/>
      <c r="JV152" s="9"/>
      <c r="JW152" s="9"/>
      <c r="JX152" s="9"/>
      <c r="JY152" s="9"/>
      <c r="JZ152" s="9"/>
      <c r="KA152" s="9"/>
      <c r="KB152" s="9"/>
      <c r="KC152" s="9"/>
      <c r="KD152" s="9"/>
      <c r="KE152" s="9"/>
      <c r="KF152" s="9"/>
      <c r="KG152" s="9"/>
      <c r="KH152" s="9"/>
      <c r="KI152" s="9"/>
      <c r="KJ152" s="9"/>
      <c r="KK152" s="9"/>
      <c r="KL152" s="9"/>
      <c r="KM152" s="9"/>
      <c r="KN152" s="9"/>
      <c r="KO152" s="9"/>
      <c r="KP152" s="9"/>
      <c r="KQ152" s="9"/>
    </row>
    <row r="153" spans="1:303" x14ac:dyDescent="0.25">
      <c r="A153" s="16" t="s">
        <v>176</v>
      </c>
      <c r="B153" s="6"/>
      <c r="C153" s="6"/>
      <c r="D153" s="8"/>
      <c r="E153" s="6"/>
      <c r="F153" s="6"/>
      <c r="G153" s="8"/>
      <c r="H153" s="8"/>
      <c r="I153" s="8"/>
      <c r="J153" s="6"/>
      <c r="K153" s="8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  <c r="IX153" s="9"/>
      <c r="IY153" s="9"/>
      <c r="IZ153" s="9"/>
      <c r="JA153" s="9"/>
      <c r="JB153" s="9"/>
      <c r="JC153" s="9"/>
      <c r="JD153" s="9"/>
      <c r="JE153" s="9"/>
      <c r="JF153" s="9"/>
      <c r="JG153" s="9"/>
      <c r="JH153" s="9"/>
      <c r="JI153" s="9"/>
      <c r="JJ153" s="9"/>
      <c r="JK153" s="9"/>
      <c r="JL153" s="9"/>
      <c r="JM153" s="9"/>
      <c r="JN153" s="9"/>
      <c r="JO153" s="9"/>
      <c r="JP153" s="9"/>
      <c r="JQ153" s="9"/>
      <c r="JR153" s="9"/>
      <c r="JS153" s="9"/>
      <c r="JT153" s="9"/>
      <c r="JU153" s="9"/>
      <c r="JV153" s="9"/>
      <c r="JW153" s="9"/>
      <c r="JX153" s="9"/>
      <c r="JY153" s="9"/>
      <c r="JZ153" s="9"/>
      <c r="KA153" s="9"/>
      <c r="KB153" s="9"/>
      <c r="KC153" s="9"/>
      <c r="KD153" s="9"/>
      <c r="KE153" s="9"/>
      <c r="KF153" s="9"/>
      <c r="KG153" s="9"/>
      <c r="KH153" s="9"/>
      <c r="KI153" s="9"/>
      <c r="KJ153" s="9"/>
      <c r="KK153" s="9"/>
      <c r="KL153" s="9"/>
      <c r="KM153" s="9"/>
      <c r="KN153" s="9"/>
      <c r="KO153" s="9"/>
      <c r="KP153" s="9"/>
      <c r="KQ153" s="9"/>
    </row>
    <row r="154" spans="1:303" x14ac:dyDescent="0.25">
      <c r="A154" s="16" t="s">
        <v>177</v>
      </c>
      <c r="B154" s="6"/>
      <c r="C154" s="6"/>
      <c r="D154" s="8"/>
      <c r="E154" s="6"/>
      <c r="F154" s="6"/>
      <c r="G154" s="8"/>
      <c r="H154" s="8"/>
      <c r="I154" s="8"/>
      <c r="J154" s="6"/>
      <c r="K154" s="8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  <c r="IX154" s="9"/>
      <c r="IY154" s="9"/>
      <c r="IZ154" s="9"/>
      <c r="JA154" s="9"/>
      <c r="JB154" s="9"/>
      <c r="JC154" s="9"/>
      <c r="JD154" s="9"/>
      <c r="JE154" s="9"/>
      <c r="JF154" s="9"/>
      <c r="JG154" s="9"/>
      <c r="JH154" s="9"/>
      <c r="JI154" s="9"/>
      <c r="JJ154" s="9"/>
      <c r="JK154" s="9"/>
      <c r="JL154" s="9"/>
      <c r="JM154" s="9"/>
      <c r="JN154" s="9"/>
      <c r="JO154" s="9"/>
      <c r="JP154" s="9"/>
      <c r="JQ154" s="9"/>
      <c r="JR154" s="9"/>
      <c r="JS154" s="9"/>
      <c r="JT154" s="9"/>
      <c r="JU154" s="9"/>
      <c r="JV154" s="9"/>
      <c r="JW154" s="9"/>
      <c r="JX154" s="9"/>
      <c r="JY154" s="9"/>
      <c r="JZ154" s="9"/>
      <c r="KA154" s="9"/>
      <c r="KB154" s="9"/>
      <c r="KC154" s="9"/>
      <c r="KD154" s="9"/>
      <c r="KE154" s="9"/>
      <c r="KF154" s="9"/>
      <c r="KG154" s="9"/>
      <c r="KH154" s="9"/>
      <c r="KI154" s="9"/>
      <c r="KJ154" s="9"/>
      <c r="KK154" s="9"/>
      <c r="KL154" s="9"/>
      <c r="KM154" s="9"/>
      <c r="KN154" s="9"/>
      <c r="KO154" s="9"/>
      <c r="KP154" s="9"/>
      <c r="KQ154" s="9"/>
    </row>
    <row r="155" spans="1:303" x14ac:dyDescent="0.25">
      <c r="A155" s="16" t="s">
        <v>178</v>
      </c>
      <c r="B155" s="6"/>
      <c r="C155" s="6"/>
      <c r="D155" s="8"/>
      <c r="E155" s="6"/>
      <c r="F155" s="6"/>
      <c r="G155" s="8"/>
      <c r="H155" s="8"/>
      <c r="I155" s="8"/>
      <c r="J155" s="6"/>
      <c r="K155" s="8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  <c r="IX155" s="9"/>
      <c r="IY155" s="9"/>
      <c r="IZ155" s="9"/>
      <c r="JA155" s="9"/>
      <c r="JB155" s="9"/>
      <c r="JC155" s="9"/>
      <c r="JD155" s="9"/>
      <c r="JE155" s="9"/>
      <c r="JF155" s="9"/>
      <c r="JG155" s="9"/>
      <c r="JH155" s="9"/>
      <c r="JI155" s="9"/>
      <c r="JJ155" s="9"/>
      <c r="JK155" s="9"/>
      <c r="JL155" s="9"/>
      <c r="JM155" s="9"/>
      <c r="JN155" s="9"/>
      <c r="JO155" s="9"/>
      <c r="JP155" s="9"/>
      <c r="JQ155" s="9"/>
      <c r="JR155" s="9"/>
      <c r="JS155" s="9"/>
      <c r="JT155" s="9"/>
      <c r="JU155" s="9"/>
      <c r="JV155" s="9"/>
      <c r="JW155" s="9"/>
      <c r="JX155" s="9"/>
      <c r="JY155" s="9"/>
      <c r="JZ155" s="9"/>
      <c r="KA155" s="9"/>
      <c r="KB155" s="9"/>
      <c r="KC155" s="9"/>
      <c r="KD155" s="9"/>
      <c r="KE155" s="9"/>
      <c r="KF155" s="9"/>
      <c r="KG155" s="9"/>
      <c r="KH155" s="9"/>
      <c r="KI155" s="9"/>
      <c r="KJ155" s="9"/>
      <c r="KK155" s="9"/>
      <c r="KL155" s="9"/>
      <c r="KM155" s="9"/>
      <c r="KN155" s="9"/>
      <c r="KO155" s="9"/>
      <c r="KP155" s="9"/>
      <c r="KQ155" s="9"/>
    </row>
    <row r="156" spans="1:303" x14ac:dyDescent="0.25">
      <c r="A156" s="16" t="s">
        <v>179</v>
      </c>
      <c r="B156" s="6"/>
      <c r="C156" s="6"/>
      <c r="D156" s="8"/>
      <c r="E156" s="6"/>
      <c r="F156" s="6"/>
      <c r="G156" s="8"/>
      <c r="H156" s="8"/>
      <c r="I156" s="8"/>
      <c r="J156" s="6"/>
      <c r="K156" s="8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  <c r="IX156" s="9"/>
      <c r="IY156" s="9"/>
      <c r="IZ156" s="9"/>
      <c r="JA156" s="9"/>
      <c r="JB156" s="9"/>
      <c r="JC156" s="9"/>
      <c r="JD156" s="9"/>
      <c r="JE156" s="9"/>
      <c r="JF156" s="9"/>
      <c r="JG156" s="9"/>
      <c r="JH156" s="9"/>
      <c r="JI156" s="9"/>
      <c r="JJ156" s="9"/>
      <c r="JK156" s="9"/>
      <c r="JL156" s="9"/>
      <c r="JM156" s="9"/>
      <c r="JN156" s="9"/>
      <c r="JO156" s="9"/>
      <c r="JP156" s="9"/>
      <c r="JQ156" s="9"/>
      <c r="JR156" s="9"/>
      <c r="JS156" s="9"/>
      <c r="JT156" s="9"/>
      <c r="JU156" s="9"/>
      <c r="JV156" s="9"/>
      <c r="JW156" s="9"/>
      <c r="JX156" s="9"/>
      <c r="JY156" s="9"/>
      <c r="JZ156" s="9"/>
      <c r="KA156" s="9"/>
      <c r="KB156" s="9"/>
      <c r="KC156" s="9"/>
      <c r="KD156" s="9"/>
      <c r="KE156" s="9"/>
      <c r="KF156" s="9"/>
      <c r="KG156" s="9"/>
      <c r="KH156" s="9"/>
      <c r="KI156" s="9"/>
      <c r="KJ156" s="9"/>
      <c r="KK156" s="9"/>
      <c r="KL156" s="9"/>
      <c r="KM156" s="9"/>
      <c r="KN156" s="9"/>
      <c r="KO156" s="9"/>
      <c r="KP156" s="9"/>
      <c r="KQ156" s="9"/>
    </row>
    <row r="157" spans="1:303" x14ac:dyDescent="0.25">
      <c r="A157" s="16" t="s">
        <v>180</v>
      </c>
      <c r="B157" s="6"/>
      <c r="C157" s="6"/>
      <c r="D157" s="8"/>
      <c r="E157" s="6"/>
      <c r="F157" s="6"/>
      <c r="G157" s="8"/>
      <c r="H157" s="8"/>
      <c r="I157" s="8"/>
      <c r="J157" s="6"/>
      <c r="K157" s="8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  <c r="IX157" s="9"/>
      <c r="IY157" s="9"/>
      <c r="IZ157" s="9"/>
      <c r="JA157" s="9"/>
      <c r="JB157" s="9"/>
      <c r="JC157" s="9"/>
      <c r="JD157" s="9"/>
      <c r="JE157" s="9"/>
      <c r="JF157" s="9"/>
      <c r="JG157" s="9"/>
      <c r="JH157" s="9"/>
      <c r="JI157" s="9"/>
      <c r="JJ157" s="9"/>
      <c r="JK157" s="9"/>
      <c r="JL157" s="9"/>
      <c r="JM157" s="9"/>
      <c r="JN157" s="9"/>
      <c r="JO157" s="9"/>
      <c r="JP157" s="9"/>
      <c r="JQ157" s="9"/>
      <c r="JR157" s="9"/>
      <c r="JS157" s="9"/>
      <c r="JT157" s="9"/>
      <c r="JU157" s="9"/>
      <c r="JV157" s="9"/>
      <c r="JW157" s="9"/>
      <c r="JX157" s="9"/>
      <c r="JY157" s="9"/>
      <c r="JZ157" s="9"/>
      <c r="KA157" s="9"/>
      <c r="KB157" s="9"/>
      <c r="KC157" s="9"/>
      <c r="KD157" s="9"/>
      <c r="KE157" s="9"/>
      <c r="KF157" s="9"/>
      <c r="KG157" s="9"/>
      <c r="KH157" s="9"/>
      <c r="KI157" s="9"/>
      <c r="KJ157" s="9"/>
      <c r="KK157" s="9"/>
      <c r="KL157" s="9"/>
      <c r="KM157" s="9"/>
      <c r="KN157" s="9"/>
      <c r="KO157" s="9"/>
      <c r="KP157" s="9"/>
      <c r="KQ157" s="9"/>
    </row>
    <row r="158" spans="1:303" x14ac:dyDescent="0.25">
      <c r="A158" s="16" t="s">
        <v>181</v>
      </c>
      <c r="B158" s="6"/>
      <c r="C158" s="6"/>
      <c r="D158" s="8"/>
      <c r="E158" s="6"/>
      <c r="F158" s="6"/>
      <c r="G158" s="8"/>
      <c r="H158" s="8"/>
      <c r="I158" s="8"/>
      <c r="J158" s="6"/>
      <c r="K158" s="8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  <c r="IX158" s="9"/>
      <c r="IY158" s="9"/>
      <c r="IZ158" s="9"/>
      <c r="JA158" s="9"/>
      <c r="JB158" s="9"/>
      <c r="JC158" s="9"/>
      <c r="JD158" s="9"/>
      <c r="JE158" s="9"/>
      <c r="JF158" s="9"/>
      <c r="JG158" s="9"/>
      <c r="JH158" s="9"/>
      <c r="JI158" s="9"/>
      <c r="JJ158" s="9"/>
      <c r="JK158" s="9"/>
      <c r="JL158" s="9"/>
      <c r="JM158" s="9"/>
      <c r="JN158" s="9"/>
      <c r="JO158" s="9"/>
      <c r="JP158" s="9"/>
      <c r="JQ158" s="9"/>
      <c r="JR158" s="9"/>
      <c r="JS158" s="9"/>
      <c r="JT158" s="9"/>
      <c r="JU158" s="9"/>
      <c r="JV158" s="9"/>
      <c r="JW158" s="9"/>
      <c r="JX158" s="9"/>
      <c r="JY158" s="9"/>
      <c r="JZ158" s="9"/>
      <c r="KA158" s="9"/>
      <c r="KB158" s="9"/>
      <c r="KC158" s="9"/>
      <c r="KD158" s="9"/>
      <c r="KE158" s="9"/>
      <c r="KF158" s="9"/>
      <c r="KG158" s="9"/>
      <c r="KH158" s="9"/>
      <c r="KI158" s="9"/>
      <c r="KJ158" s="9"/>
      <c r="KK158" s="9"/>
      <c r="KL158" s="9"/>
      <c r="KM158" s="9"/>
      <c r="KN158" s="9"/>
      <c r="KO158" s="9"/>
      <c r="KP158" s="9"/>
      <c r="KQ158" s="9"/>
    </row>
    <row r="159" spans="1:303" x14ac:dyDescent="0.25">
      <c r="A159" s="16" t="s">
        <v>182</v>
      </c>
      <c r="B159" s="6"/>
      <c r="C159" s="6"/>
      <c r="D159" s="8"/>
      <c r="E159" s="6"/>
      <c r="F159" s="6"/>
      <c r="G159" s="8"/>
      <c r="H159" s="8"/>
      <c r="I159" s="8"/>
      <c r="J159" s="6"/>
      <c r="K159" s="8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  <c r="IX159" s="9"/>
      <c r="IY159" s="9"/>
      <c r="IZ159" s="9"/>
      <c r="JA159" s="9"/>
      <c r="JB159" s="9"/>
      <c r="JC159" s="9"/>
      <c r="JD159" s="9"/>
      <c r="JE159" s="9"/>
      <c r="JF159" s="9"/>
      <c r="JG159" s="9"/>
      <c r="JH159" s="9"/>
      <c r="JI159" s="9"/>
      <c r="JJ159" s="9"/>
      <c r="JK159" s="9"/>
      <c r="JL159" s="9"/>
      <c r="JM159" s="9"/>
      <c r="JN159" s="9"/>
      <c r="JO159" s="9"/>
      <c r="JP159" s="9"/>
      <c r="JQ159" s="9"/>
      <c r="JR159" s="9"/>
      <c r="JS159" s="9"/>
      <c r="JT159" s="9"/>
      <c r="JU159" s="9"/>
      <c r="JV159" s="9"/>
      <c r="JW159" s="9"/>
      <c r="JX159" s="9"/>
      <c r="JY159" s="9"/>
      <c r="JZ159" s="9"/>
      <c r="KA159" s="9"/>
      <c r="KB159" s="9"/>
      <c r="KC159" s="9"/>
      <c r="KD159" s="9"/>
      <c r="KE159" s="9"/>
      <c r="KF159" s="9"/>
      <c r="KG159" s="9"/>
      <c r="KH159" s="9"/>
      <c r="KI159" s="9"/>
      <c r="KJ159" s="9"/>
      <c r="KK159" s="9"/>
      <c r="KL159" s="9"/>
      <c r="KM159" s="9"/>
      <c r="KN159" s="9"/>
      <c r="KO159" s="9"/>
      <c r="KP159" s="9"/>
      <c r="KQ159" s="9"/>
    </row>
    <row r="160" spans="1:303" x14ac:dyDescent="0.25">
      <c r="A160" s="16" t="s">
        <v>183</v>
      </c>
      <c r="B160" s="6"/>
      <c r="C160" s="6"/>
      <c r="D160" s="8"/>
      <c r="E160" s="6"/>
      <c r="F160" s="6"/>
      <c r="G160" s="8"/>
      <c r="H160" s="8"/>
      <c r="I160" s="8"/>
      <c r="J160" s="6"/>
      <c r="K160" s="8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  <c r="IX160" s="9"/>
      <c r="IY160" s="9"/>
      <c r="IZ160" s="9"/>
      <c r="JA160" s="9"/>
      <c r="JB160" s="9"/>
      <c r="JC160" s="9"/>
      <c r="JD160" s="9"/>
      <c r="JE160" s="9"/>
      <c r="JF160" s="9"/>
      <c r="JG160" s="9"/>
      <c r="JH160" s="9"/>
      <c r="JI160" s="9"/>
      <c r="JJ160" s="9"/>
      <c r="JK160" s="9"/>
      <c r="JL160" s="9"/>
      <c r="JM160" s="9"/>
      <c r="JN160" s="9"/>
      <c r="JO160" s="9"/>
      <c r="JP160" s="9"/>
      <c r="JQ160" s="9"/>
      <c r="JR160" s="9"/>
      <c r="JS160" s="9"/>
      <c r="JT160" s="9"/>
      <c r="JU160" s="9"/>
      <c r="JV160" s="9"/>
      <c r="JW160" s="9"/>
      <c r="JX160" s="9"/>
      <c r="JY160" s="9"/>
      <c r="JZ160" s="9"/>
      <c r="KA160" s="9"/>
      <c r="KB160" s="9"/>
      <c r="KC160" s="9"/>
      <c r="KD160" s="9"/>
      <c r="KE160" s="9"/>
      <c r="KF160" s="9"/>
      <c r="KG160" s="9"/>
      <c r="KH160" s="9"/>
      <c r="KI160" s="9"/>
      <c r="KJ160" s="9"/>
      <c r="KK160" s="9"/>
      <c r="KL160" s="9"/>
      <c r="KM160" s="9"/>
      <c r="KN160" s="9"/>
      <c r="KO160" s="9"/>
      <c r="KP160" s="9"/>
      <c r="KQ160" s="9"/>
    </row>
    <row r="161" spans="1:303" x14ac:dyDescent="0.25">
      <c r="A161" s="16" t="s">
        <v>219</v>
      </c>
      <c r="B161" s="6"/>
      <c r="C161" s="6"/>
      <c r="D161" s="8"/>
      <c r="E161" s="6"/>
      <c r="F161" s="6"/>
      <c r="G161" s="8"/>
      <c r="H161" s="8"/>
      <c r="I161" s="8"/>
      <c r="J161" s="6"/>
      <c r="K161" s="8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  <c r="IX161" s="9"/>
      <c r="IY161" s="9"/>
      <c r="IZ161" s="9"/>
      <c r="JA161" s="9"/>
      <c r="JB161" s="9"/>
      <c r="JC161" s="9"/>
      <c r="JD161" s="9"/>
      <c r="JE161" s="9"/>
      <c r="JF161" s="9"/>
      <c r="JG161" s="9"/>
      <c r="JH161" s="9"/>
      <c r="JI161" s="9"/>
      <c r="JJ161" s="9"/>
      <c r="JK161" s="9"/>
      <c r="JL161" s="9"/>
      <c r="JM161" s="9"/>
      <c r="JN161" s="9"/>
      <c r="JO161" s="9"/>
      <c r="JP161" s="9"/>
      <c r="JQ161" s="9"/>
      <c r="JR161" s="9"/>
      <c r="JS161" s="9"/>
      <c r="JT161" s="9"/>
      <c r="JU161" s="9"/>
      <c r="JV161" s="9"/>
      <c r="JW161" s="9"/>
      <c r="JX161" s="9"/>
      <c r="JY161" s="9"/>
      <c r="JZ161" s="9"/>
      <c r="KA161" s="9"/>
      <c r="KB161" s="9"/>
      <c r="KC161" s="9"/>
      <c r="KD161" s="9"/>
      <c r="KE161" s="9"/>
      <c r="KF161" s="9"/>
      <c r="KG161" s="9"/>
      <c r="KH161" s="9"/>
      <c r="KI161" s="9"/>
      <c r="KJ161" s="9"/>
      <c r="KK161" s="9"/>
      <c r="KL161" s="9"/>
      <c r="KM161" s="9"/>
      <c r="KN161" s="9"/>
      <c r="KO161" s="9"/>
      <c r="KP161" s="9"/>
      <c r="KQ161" s="9"/>
    </row>
    <row r="162" spans="1:303" x14ac:dyDescent="0.25">
      <c r="A162" s="16" t="s">
        <v>220</v>
      </c>
      <c r="B162" s="6"/>
      <c r="C162" s="6"/>
      <c r="D162" s="8"/>
      <c r="E162" s="6"/>
      <c r="F162" s="6"/>
      <c r="G162" s="8"/>
      <c r="H162" s="8"/>
      <c r="I162" s="8"/>
      <c r="J162" s="6"/>
      <c r="K162" s="8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  <c r="IX162" s="9"/>
      <c r="IY162" s="9"/>
      <c r="IZ162" s="9"/>
      <c r="JA162" s="9"/>
      <c r="JB162" s="9"/>
      <c r="JC162" s="9"/>
      <c r="JD162" s="9"/>
      <c r="JE162" s="9"/>
      <c r="JF162" s="9"/>
      <c r="JG162" s="9"/>
      <c r="JH162" s="9"/>
      <c r="JI162" s="9"/>
      <c r="JJ162" s="9"/>
      <c r="JK162" s="9"/>
      <c r="JL162" s="9"/>
      <c r="JM162" s="9"/>
      <c r="JN162" s="9"/>
      <c r="JO162" s="9"/>
      <c r="JP162" s="9"/>
      <c r="JQ162" s="9"/>
      <c r="JR162" s="9"/>
      <c r="JS162" s="9"/>
      <c r="JT162" s="9"/>
      <c r="JU162" s="9"/>
      <c r="JV162" s="9"/>
      <c r="JW162" s="9"/>
      <c r="JX162" s="9"/>
      <c r="JY162" s="9"/>
      <c r="JZ162" s="9"/>
      <c r="KA162" s="9"/>
      <c r="KB162" s="9"/>
      <c r="KC162" s="9"/>
      <c r="KD162" s="9"/>
      <c r="KE162" s="9"/>
      <c r="KF162" s="9"/>
      <c r="KG162" s="9"/>
      <c r="KH162" s="9"/>
      <c r="KI162" s="9"/>
      <c r="KJ162" s="9"/>
      <c r="KK162" s="9"/>
      <c r="KL162" s="9"/>
      <c r="KM162" s="9"/>
      <c r="KN162" s="9"/>
      <c r="KO162" s="9"/>
      <c r="KP162" s="9"/>
      <c r="KQ162" s="9"/>
    </row>
    <row r="163" spans="1:303" x14ac:dyDescent="0.25">
      <c r="A163" s="16" t="s">
        <v>221</v>
      </c>
      <c r="B163" s="6"/>
      <c r="C163" s="6"/>
      <c r="D163" s="8"/>
      <c r="E163" s="6"/>
      <c r="F163" s="6"/>
      <c r="G163" s="8"/>
      <c r="H163" s="8"/>
      <c r="I163" s="8"/>
      <c r="J163" s="6"/>
      <c r="K163" s="8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  <c r="IX163" s="9"/>
      <c r="IY163" s="9"/>
      <c r="IZ163" s="9"/>
      <c r="JA163" s="9"/>
      <c r="JB163" s="9"/>
      <c r="JC163" s="9"/>
      <c r="JD163" s="9"/>
      <c r="JE163" s="9"/>
      <c r="JF163" s="9"/>
      <c r="JG163" s="9"/>
      <c r="JH163" s="9"/>
      <c r="JI163" s="9"/>
      <c r="JJ163" s="9"/>
      <c r="JK163" s="9"/>
      <c r="JL163" s="9"/>
      <c r="JM163" s="9"/>
      <c r="JN163" s="9"/>
      <c r="JO163" s="9"/>
      <c r="JP163" s="9"/>
      <c r="JQ163" s="9"/>
      <c r="JR163" s="9"/>
      <c r="JS163" s="9"/>
      <c r="JT163" s="9"/>
      <c r="JU163" s="9"/>
      <c r="JV163" s="9"/>
      <c r="JW163" s="9"/>
      <c r="JX163" s="9"/>
      <c r="JY163" s="9"/>
      <c r="JZ163" s="9"/>
      <c r="KA163" s="9"/>
      <c r="KB163" s="9"/>
      <c r="KC163" s="9"/>
      <c r="KD163" s="9"/>
      <c r="KE163" s="9"/>
      <c r="KF163" s="9"/>
      <c r="KG163" s="9"/>
      <c r="KH163" s="9"/>
      <c r="KI163" s="9"/>
      <c r="KJ163" s="9"/>
      <c r="KK163" s="9"/>
      <c r="KL163" s="9"/>
      <c r="KM163" s="9"/>
      <c r="KN163" s="9"/>
      <c r="KO163" s="9"/>
      <c r="KP163" s="9"/>
      <c r="KQ163" s="9"/>
    </row>
    <row r="164" spans="1:303" x14ac:dyDescent="0.25">
      <c r="A164" s="16" t="s">
        <v>222</v>
      </c>
      <c r="B164" s="6"/>
      <c r="C164" s="6"/>
      <c r="D164" s="8"/>
      <c r="E164" s="6"/>
      <c r="F164" s="6"/>
      <c r="G164" s="8"/>
      <c r="H164" s="8"/>
      <c r="I164" s="8"/>
      <c r="J164" s="6"/>
      <c r="K164" s="8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  <c r="IX164" s="9"/>
      <c r="IY164" s="9"/>
      <c r="IZ164" s="9"/>
      <c r="JA164" s="9"/>
      <c r="JB164" s="9"/>
      <c r="JC164" s="9"/>
      <c r="JD164" s="9"/>
      <c r="JE164" s="9"/>
      <c r="JF164" s="9"/>
      <c r="JG164" s="9"/>
      <c r="JH164" s="9"/>
      <c r="JI164" s="9"/>
      <c r="JJ164" s="9"/>
      <c r="JK164" s="9"/>
      <c r="JL164" s="9"/>
      <c r="JM164" s="9"/>
      <c r="JN164" s="9"/>
      <c r="JO164" s="9"/>
      <c r="JP164" s="9"/>
      <c r="JQ164" s="9"/>
      <c r="JR164" s="9"/>
      <c r="JS164" s="9"/>
      <c r="JT164" s="9"/>
      <c r="JU164" s="9"/>
      <c r="JV164" s="9"/>
      <c r="JW164" s="9"/>
      <c r="JX164" s="9"/>
      <c r="JY164" s="9"/>
      <c r="JZ164" s="9"/>
      <c r="KA164" s="9"/>
      <c r="KB164" s="9"/>
      <c r="KC164" s="9"/>
      <c r="KD164" s="9"/>
      <c r="KE164" s="9"/>
      <c r="KF164" s="9"/>
      <c r="KG164" s="9"/>
      <c r="KH164" s="9"/>
      <c r="KI164" s="9"/>
      <c r="KJ164" s="9"/>
      <c r="KK164" s="9"/>
      <c r="KL164" s="9"/>
      <c r="KM164" s="9"/>
      <c r="KN164" s="9"/>
      <c r="KO164" s="9"/>
      <c r="KP164" s="9"/>
      <c r="KQ164" s="9"/>
    </row>
    <row r="165" spans="1:303" x14ac:dyDescent="0.25">
      <c r="A165" s="16" t="s">
        <v>223</v>
      </c>
      <c r="B165" s="6"/>
      <c r="C165" s="6"/>
      <c r="D165" s="8"/>
      <c r="E165" s="6"/>
      <c r="F165" s="6"/>
      <c r="G165" s="8"/>
      <c r="H165" s="8"/>
      <c r="I165" s="8"/>
      <c r="J165" s="6"/>
      <c r="K165" s="8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  <c r="IX165" s="9"/>
      <c r="IY165" s="9"/>
      <c r="IZ165" s="9"/>
      <c r="JA165" s="9"/>
      <c r="JB165" s="9"/>
      <c r="JC165" s="9"/>
      <c r="JD165" s="9"/>
      <c r="JE165" s="9"/>
      <c r="JF165" s="9"/>
      <c r="JG165" s="9"/>
      <c r="JH165" s="9"/>
      <c r="JI165" s="9"/>
      <c r="JJ165" s="9"/>
      <c r="JK165" s="9"/>
      <c r="JL165" s="9"/>
      <c r="JM165" s="9"/>
      <c r="JN165" s="9"/>
      <c r="JO165" s="9"/>
      <c r="JP165" s="9"/>
      <c r="JQ165" s="9"/>
      <c r="JR165" s="9"/>
      <c r="JS165" s="9"/>
      <c r="JT165" s="9"/>
      <c r="JU165" s="9"/>
      <c r="JV165" s="9"/>
      <c r="JW165" s="9"/>
      <c r="JX165" s="9"/>
      <c r="JY165" s="9"/>
      <c r="JZ165" s="9"/>
      <c r="KA165" s="9"/>
      <c r="KB165" s="9"/>
      <c r="KC165" s="9"/>
      <c r="KD165" s="9"/>
      <c r="KE165" s="9"/>
      <c r="KF165" s="9"/>
      <c r="KG165" s="9"/>
      <c r="KH165" s="9"/>
      <c r="KI165" s="9"/>
      <c r="KJ165" s="9"/>
      <c r="KK165" s="9"/>
      <c r="KL165" s="9"/>
      <c r="KM165" s="9"/>
      <c r="KN165" s="9"/>
      <c r="KO165" s="9"/>
      <c r="KP165" s="9"/>
      <c r="KQ165" s="9"/>
    </row>
    <row r="166" spans="1:303" x14ac:dyDescent="0.25">
      <c r="A166" s="16" t="s">
        <v>224</v>
      </c>
      <c r="B166" s="6"/>
      <c r="C166" s="6"/>
      <c r="D166" s="8"/>
      <c r="E166" s="6"/>
      <c r="F166" s="6"/>
      <c r="G166" s="8"/>
      <c r="H166" s="8"/>
      <c r="I166" s="8"/>
      <c r="J166" s="6"/>
      <c r="K166" s="8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  <c r="IX166" s="9"/>
      <c r="IY166" s="9"/>
      <c r="IZ166" s="9"/>
      <c r="JA166" s="9"/>
      <c r="JB166" s="9"/>
      <c r="JC166" s="9"/>
      <c r="JD166" s="9"/>
      <c r="JE166" s="9"/>
      <c r="JF166" s="9"/>
      <c r="JG166" s="9"/>
      <c r="JH166" s="9"/>
      <c r="JI166" s="9"/>
      <c r="JJ166" s="9"/>
      <c r="JK166" s="9"/>
      <c r="JL166" s="9"/>
      <c r="JM166" s="9"/>
      <c r="JN166" s="9"/>
      <c r="JO166" s="9"/>
      <c r="JP166" s="9"/>
      <c r="JQ166" s="9"/>
      <c r="JR166" s="9"/>
      <c r="JS166" s="9"/>
      <c r="JT166" s="9"/>
      <c r="JU166" s="9"/>
      <c r="JV166" s="9"/>
      <c r="JW166" s="9"/>
      <c r="JX166" s="9"/>
      <c r="JY166" s="9"/>
      <c r="JZ166" s="9"/>
      <c r="KA166" s="9"/>
      <c r="KB166" s="9"/>
      <c r="KC166" s="9"/>
      <c r="KD166" s="9"/>
      <c r="KE166" s="9"/>
      <c r="KF166" s="9"/>
      <c r="KG166" s="9"/>
      <c r="KH166" s="9"/>
      <c r="KI166" s="9"/>
      <c r="KJ166" s="9"/>
      <c r="KK166" s="9"/>
      <c r="KL166" s="9"/>
      <c r="KM166" s="9"/>
      <c r="KN166" s="9"/>
      <c r="KO166" s="9"/>
      <c r="KP166" s="9"/>
      <c r="KQ166" s="9"/>
    </row>
    <row r="167" spans="1:303" x14ac:dyDescent="0.25">
      <c r="A167" s="16" t="s">
        <v>225</v>
      </c>
      <c r="B167" s="6"/>
      <c r="C167" s="6"/>
      <c r="D167" s="8"/>
      <c r="E167" s="6"/>
      <c r="F167" s="6"/>
      <c r="G167" s="8"/>
      <c r="H167" s="8"/>
      <c r="I167" s="8"/>
      <c r="J167" s="6"/>
      <c r="K167" s="8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  <c r="IX167" s="9"/>
      <c r="IY167" s="9"/>
      <c r="IZ167" s="9"/>
      <c r="JA167" s="9"/>
      <c r="JB167" s="9"/>
      <c r="JC167" s="9"/>
      <c r="JD167" s="9"/>
      <c r="JE167" s="9"/>
      <c r="JF167" s="9"/>
      <c r="JG167" s="9"/>
      <c r="JH167" s="9"/>
      <c r="JI167" s="9"/>
      <c r="JJ167" s="9"/>
      <c r="JK167" s="9"/>
      <c r="JL167" s="9"/>
      <c r="JM167" s="9"/>
      <c r="JN167" s="9"/>
      <c r="JO167" s="9"/>
      <c r="JP167" s="9"/>
      <c r="JQ167" s="9"/>
      <c r="JR167" s="9"/>
      <c r="JS167" s="9"/>
      <c r="JT167" s="9"/>
      <c r="JU167" s="9"/>
      <c r="JV167" s="9"/>
      <c r="JW167" s="9"/>
      <c r="JX167" s="9"/>
      <c r="JY167" s="9"/>
      <c r="JZ167" s="9"/>
      <c r="KA167" s="9"/>
      <c r="KB167" s="9"/>
      <c r="KC167" s="9"/>
      <c r="KD167" s="9"/>
      <c r="KE167" s="9"/>
      <c r="KF167" s="9"/>
      <c r="KG167" s="9"/>
      <c r="KH167" s="9"/>
      <c r="KI167" s="9"/>
      <c r="KJ167" s="9"/>
      <c r="KK167" s="9"/>
      <c r="KL167" s="9"/>
      <c r="KM167" s="9"/>
      <c r="KN167" s="9"/>
      <c r="KO167" s="9"/>
      <c r="KP167" s="9"/>
      <c r="KQ167" s="9"/>
    </row>
    <row r="168" spans="1:303" x14ac:dyDescent="0.25">
      <c r="A168" s="16" t="s">
        <v>226</v>
      </c>
      <c r="B168" s="6"/>
      <c r="C168" s="6"/>
      <c r="D168" s="8"/>
      <c r="E168" s="6"/>
      <c r="F168" s="6"/>
      <c r="G168" s="8"/>
      <c r="H168" s="8"/>
      <c r="I168" s="8"/>
      <c r="J168" s="6"/>
      <c r="K168" s="8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  <c r="IX168" s="9"/>
      <c r="IY168" s="9"/>
      <c r="IZ168" s="9"/>
      <c r="JA168" s="9"/>
      <c r="JB168" s="9"/>
      <c r="JC168" s="9"/>
      <c r="JD168" s="9"/>
      <c r="JE168" s="9"/>
      <c r="JF168" s="9"/>
      <c r="JG168" s="9"/>
      <c r="JH168" s="9"/>
      <c r="JI168" s="9"/>
      <c r="JJ168" s="9"/>
      <c r="JK168" s="9"/>
      <c r="JL168" s="9"/>
      <c r="JM168" s="9"/>
      <c r="JN168" s="9"/>
      <c r="JO168" s="9"/>
      <c r="JP168" s="9"/>
      <c r="JQ168" s="9"/>
      <c r="JR168" s="9"/>
      <c r="JS168" s="9"/>
      <c r="JT168" s="9"/>
      <c r="JU168" s="9"/>
      <c r="JV168" s="9"/>
      <c r="JW168" s="9"/>
      <c r="JX168" s="9"/>
      <c r="JY168" s="9"/>
      <c r="JZ168" s="9"/>
      <c r="KA168" s="9"/>
      <c r="KB168" s="9"/>
      <c r="KC168" s="9"/>
      <c r="KD168" s="9"/>
      <c r="KE168" s="9"/>
      <c r="KF168" s="9"/>
      <c r="KG168" s="9"/>
      <c r="KH168" s="9"/>
      <c r="KI168" s="9"/>
      <c r="KJ168" s="9"/>
      <c r="KK168" s="9"/>
      <c r="KL168" s="9"/>
      <c r="KM168" s="9"/>
      <c r="KN168" s="9"/>
      <c r="KO168" s="9"/>
      <c r="KP168" s="9"/>
      <c r="KQ168" s="9"/>
    </row>
    <row r="169" spans="1:303" x14ac:dyDescent="0.25">
      <c r="A169" s="16" t="s">
        <v>227</v>
      </c>
      <c r="B169" s="6"/>
      <c r="C169" s="6"/>
      <c r="D169" s="8"/>
      <c r="E169" s="6"/>
      <c r="F169" s="6"/>
      <c r="G169" s="8"/>
      <c r="H169" s="8"/>
      <c r="I169" s="8"/>
      <c r="J169" s="6"/>
      <c r="K169" s="8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  <c r="IX169" s="9"/>
      <c r="IY169" s="9"/>
      <c r="IZ169" s="9"/>
      <c r="JA169" s="9"/>
      <c r="JB169" s="9"/>
      <c r="JC169" s="9"/>
      <c r="JD169" s="9"/>
      <c r="JE169" s="9"/>
      <c r="JF169" s="9"/>
      <c r="JG169" s="9"/>
      <c r="JH169" s="9"/>
      <c r="JI169" s="9"/>
      <c r="JJ169" s="9"/>
      <c r="JK169" s="9"/>
      <c r="JL169" s="9"/>
      <c r="JM169" s="9"/>
      <c r="JN169" s="9"/>
      <c r="JO169" s="9"/>
      <c r="JP169" s="9"/>
      <c r="JQ169" s="9"/>
      <c r="JR169" s="9"/>
      <c r="JS169" s="9"/>
      <c r="JT169" s="9"/>
      <c r="JU169" s="9"/>
      <c r="JV169" s="9"/>
      <c r="JW169" s="9"/>
      <c r="JX169" s="9"/>
      <c r="JY169" s="9"/>
      <c r="JZ169" s="9"/>
      <c r="KA169" s="9"/>
      <c r="KB169" s="9"/>
      <c r="KC169" s="9"/>
      <c r="KD169" s="9"/>
      <c r="KE169" s="9"/>
      <c r="KF169" s="9"/>
      <c r="KG169" s="9"/>
      <c r="KH169" s="9"/>
      <c r="KI169" s="9"/>
      <c r="KJ169" s="9"/>
      <c r="KK169" s="9"/>
      <c r="KL169" s="9"/>
      <c r="KM169" s="9"/>
      <c r="KN169" s="9"/>
      <c r="KO169" s="9"/>
      <c r="KP169" s="9"/>
      <c r="KQ169" s="9"/>
    </row>
    <row r="170" spans="1:303" x14ac:dyDescent="0.25">
      <c r="A170" s="16" t="s">
        <v>228</v>
      </c>
      <c r="B170" s="6"/>
      <c r="C170" s="6"/>
      <c r="D170" s="8"/>
      <c r="E170" s="6"/>
      <c r="F170" s="6"/>
      <c r="G170" s="8"/>
      <c r="H170" s="8"/>
      <c r="I170" s="8"/>
      <c r="J170" s="6"/>
      <c r="K170" s="8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  <c r="IX170" s="9"/>
      <c r="IY170" s="9"/>
      <c r="IZ170" s="9"/>
      <c r="JA170" s="9"/>
      <c r="JB170" s="9"/>
      <c r="JC170" s="9"/>
      <c r="JD170" s="9"/>
      <c r="JE170" s="9"/>
      <c r="JF170" s="9"/>
      <c r="JG170" s="9"/>
      <c r="JH170" s="9"/>
      <c r="JI170" s="9"/>
      <c r="JJ170" s="9"/>
      <c r="JK170" s="9"/>
      <c r="JL170" s="9"/>
      <c r="JM170" s="9"/>
      <c r="JN170" s="9"/>
      <c r="JO170" s="9"/>
      <c r="JP170" s="9"/>
      <c r="JQ170" s="9"/>
      <c r="JR170" s="9"/>
      <c r="JS170" s="9"/>
      <c r="JT170" s="9"/>
      <c r="JU170" s="9"/>
      <c r="JV170" s="9"/>
      <c r="JW170" s="9"/>
      <c r="JX170" s="9"/>
      <c r="JY170" s="9"/>
      <c r="JZ170" s="9"/>
      <c r="KA170" s="9"/>
      <c r="KB170" s="9"/>
      <c r="KC170" s="9"/>
      <c r="KD170" s="9"/>
      <c r="KE170" s="9"/>
      <c r="KF170" s="9"/>
      <c r="KG170" s="9"/>
      <c r="KH170" s="9"/>
      <c r="KI170" s="9"/>
      <c r="KJ170" s="9"/>
      <c r="KK170" s="9"/>
      <c r="KL170" s="9"/>
      <c r="KM170" s="9"/>
      <c r="KN170" s="9"/>
      <c r="KO170" s="9"/>
      <c r="KP170" s="9"/>
      <c r="KQ170" s="9"/>
    </row>
    <row r="171" spans="1:303" x14ac:dyDescent="0.25">
      <c r="A171" s="16" t="s">
        <v>229</v>
      </c>
      <c r="B171" s="6"/>
      <c r="C171" s="6"/>
      <c r="D171" s="8"/>
      <c r="E171" s="6"/>
      <c r="F171" s="6"/>
      <c r="G171" s="8"/>
      <c r="H171" s="8"/>
      <c r="I171" s="8"/>
      <c r="J171" s="6"/>
      <c r="K171" s="8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  <c r="IX171" s="9"/>
      <c r="IY171" s="9"/>
      <c r="IZ171" s="9"/>
      <c r="JA171" s="9"/>
      <c r="JB171" s="9"/>
      <c r="JC171" s="9"/>
      <c r="JD171" s="9"/>
      <c r="JE171" s="9"/>
      <c r="JF171" s="9"/>
      <c r="JG171" s="9"/>
      <c r="JH171" s="9"/>
      <c r="JI171" s="9"/>
      <c r="JJ171" s="9"/>
      <c r="JK171" s="9"/>
      <c r="JL171" s="9"/>
      <c r="JM171" s="9"/>
      <c r="JN171" s="9"/>
      <c r="JO171" s="9"/>
      <c r="JP171" s="9"/>
      <c r="JQ171" s="9"/>
      <c r="JR171" s="9"/>
      <c r="JS171" s="9"/>
      <c r="JT171" s="9"/>
      <c r="JU171" s="9"/>
      <c r="JV171" s="9"/>
      <c r="JW171" s="9"/>
      <c r="JX171" s="9"/>
      <c r="JY171" s="9"/>
      <c r="JZ171" s="9"/>
      <c r="KA171" s="9"/>
      <c r="KB171" s="9"/>
      <c r="KC171" s="9"/>
      <c r="KD171" s="9"/>
      <c r="KE171" s="9"/>
      <c r="KF171" s="9"/>
      <c r="KG171" s="9"/>
      <c r="KH171" s="9"/>
      <c r="KI171" s="9"/>
      <c r="KJ171" s="9"/>
      <c r="KK171" s="9"/>
      <c r="KL171" s="9"/>
      <c r="KM171" s="9"/>
      <c r="KN171" s="9"/>
      <c r="KO171" s="9"/>
      <c r="KP171" s="9"/>
      <c r="KQ171" s="9"/>
    </row>
    <row r="172" spans="1:303" x14ac:dyDescent="0.25">
      <c r="A172" s="16" t="s">
        <v>230</v>
      </c>
      <c r="B172" s="6"/>
      <c r="C172" s="6"/>
      <c r="D172" s="8"/>
      <c r="E172" s="6"/>
      <c r="F172" s="6"/>
      <c r="G172" s="8"/>
      <c r="H172" s="8"/>
      <c r="I172" s="8"/>
      <c r="J172" s="6"/>
      <c r="K172" s="8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  <c r="IX172" s="9"/>
      <c r="IY172" s="9"/>
      <c r="IZ172" s="9"/>
      <c r="JA172" s="9"/>
      <c r="JB172" s="9"/>
      <c r="JC172" s="9"/>
      <c r="JD172" s="9"/>
      <c r="JE172" s="9"/>
      <c r="JF172" s="9"/>
      <c r="JG172" s="9"/>
      <c r="JH172" s="9"/>
      <c r="JI172" s="9"/>
      <c r="JJ172" s="9"/>
      <c r="JK172" s="9"/>
      <c r="JL172" s="9"/>
      <c r="JM172" s="9"/>
      <c r="JN172" s="9"/>
      <c r="JO172" s="9"/>
      <c r="JP172" s="9"/>
      <c r="JQ172" s="9"/>
      <c r="JR172" s="9"/>
      <c r="JS172" s="9"/>
      <c r="JT172" s="9"/>
      <c r="JU172" s="9"/>
      <c r="JV172" s="9"/>
      <c r="JW172" s="9"/>
      <c r="JX172" s="9"/>
      <c r="JY172" s="9"/>
      <c r="JZ172" s="9"/>
      <c r="KA172" s="9"/>
      <c r="KB172" s="9"/>
      <c r="KC172" s="9"/>
      <c r="KD172" s="9"/>
      <c r="KE172" s="9"/>
      <c r="KF172" s="9"/>
      <c r="KG172" s="9"/>
      <c r="KH172" s="9"/>
      <c r="KI172" s="9"/>
      <c r="KJ172" s="9"/>
      <c r="KK172" s="9"/>
      <c r="KL172" s="9"/>
      <c r="KM172" s="9"/>
      <c r="KN172" s="9"/>
      <c r="KO172" s="9"/>
      <c r="KP172" s="9"/>
      <c r="KQ172" s="9"/>
    </row>
    <row r="173" spans="1:303" x14ac:dyDescent="0.25">
      <c r="A173" s="16" t="s">
        <v>231</v>
      </c>
      <c r="B173" s="6"/>
      <c r="C173" s="6"/>
      <c r="D173" s="8"/>
      <c r="E173" s="6"/>
      <c r="F173" s="6"/>
      <c r="G173" s="8"/>
      <c r="H173" s="8"/>
      <c r="I173" s="8"/>
      <c r="J173" s="6"/>
      <c r="K173" s="8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  <c r="IX173" s="9"/>
      <c r="IY173" s="9"/>
      <c r="IZ173" s="9"/>
      <c r="JA173" s="9"/>
      <c r="JB173" s="9"/>
      <c r="JC173" s="9"/>
      <c r="JD173" s="9"/>
      <c r="JE173" s="9"/>
      <c r="JF173" s="9"/>
      <c r="JG173" s="9"/>
      <c r="JH173" s="9"/>
      <c r="JI173" s="9"/>
      <c r="JJ173" s="9"/>
      <c r="JK173" s="9"/>
      <c r="JL173" s="9"/>
      <c r="JM173" s="9"/>
      <c r="JN173" s="9"/>
      <c r="JO173" s="9"/>
      <c r="JP173" s="9"/>
      <c r="JQ173" s="9"/>
      <c r="JR173" s="9"/>
      <c r="JS173" s="9"/>
      <c r="JT173" s="9"/>
      <c r="JU173" s="9"/>
      <c r="JV173" s="9"/>
      <c r="JW173" s="9"/>
      <c r="JX173" s="9"/>
      <c r="JY173" s="9"/>
      <c r="JZ173" s="9"/>
      <c r="KA173" s="9"/>
      <c r="KB173" s="9"/>
      <c r="KC173" s="9"/>
      <c r="KD173" s="9"/>
      <c r="KE173" s="9"/>
      <c r="KF173" s="9"/>
      <c r="KG173" s="9"/>
      <c r="KH173" s="9"/>
      <c r="KI173" s="9"/>
      <c r="KJ173" s="9"/>
      <c r="KK173" s="9"/>
      <c r="KL173" s="9"/>
      <c r="KM173" s="9"/>
      <c r="KN173" s="9"/>
      <c r="KO173" s="9"/>
      <c r="KP173" s="9"/>
      <c r="KQ173" s="9"/>
    </row>
    <row r="174" spans="1:303" x14ac:dyDescent="0.25">
      <c r="A174" s="16" t="s">
        <v>232</v>
      </c>
      <c r="B174" s="6"/>
      <c r="C174" s="6"/>
      <c r="D174" s="8"/>
      <c r="E174" s="6"/>
      <c r="F174" s="6"/>
      <c r="G174" s="8"/>
      <c r="H174" s="8"/>
      <c r="I174" s="8"/>
      <c r="J174" s="6"/>
      <c r="K174" s="8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  <c r="IX174" s="9"/>
      <c r="IY174" s="9"/>
      <c r="IZ174" s="9"/>
      <c r="JA174" s="9"/>
      <c r="JB174" s="9"/>
      <c r="JC174" s="9"/>
      <c r="JD174" s="9"/>
      <c r="JE174" s="9"/>
      <c r="JF174" s="9"/>
      <c r="JG174" s="9"/>
      <c r="JH174" s="9"/>
      <c r="JI174" s="9"/>
      <c r="JJ174" s="9"/>
      <c r="JK174" s="9"/>
      <c r="JL174" s="9"/>
      <c r="JM174" s="9"/>
      <c r="JN174" s="9"/>
      <c r="JO174" s="9"/>
      <c r="JP174" s="9"/>
      <c r="JQ174" s="9"/>
      <c r="JR174" s="9"/>
      <c r="JS174" s="9"/>
      <c r="JT174" s="9"/>
      <c r="JU174" s="9"/>
      <c r="JV174" s="9"/>
      <c r="JW174" s="9"/>
      <c r="JX174" s="9"/>
      <c r="JY174" s="9"/>
      <c r="JZ174" s="9"/>
      <c r="KA174" s="9"/>
      <c r="KB174" s="9"/>
      <c r="KC174" s="9"/>
      <c r="KD174" s="9"/>
      <c r="KE174" s="9"/>
      <c r="KF174" s="9"/>
      <c r="KG174" s="9"/>
      <c r="KH174" s="9"/>
      <c r="KI174" s="9"/>
      <c r="KJ174" s="9"/>
      <c r="KK174" s="9"/>
      <c r="KL174" s="9"/>
      <c r="KM174" s="9"/>
      <c r="KN174" s="9"/>
      <c r="KO174" s="9"/>
      <c r="KP174" s="9"/>
      <c r="KQ174" s="9"/>
    </row>
    <row r="175" spans="1:303" x14ac:dyDescent="0.25">
      <c r="A175" s="16" t="s">
        <v>233</v>
      </c>
      <c r="B175" s="6"/>
      <c r="C175" s="6"/>
      <c r="D175" s="8"/>
      <c r="E175" s="6"/>
      <c r="F175" s="6"/>
      <c r="G175" s="8"/>
      <c r="H175" s="8"/>
      <c r="I175" s="8"/>
      <c r="J175" s="6"/>
      <c r="K175" s="8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  <c r="IX175" s="9"/>
      <c r="IY175" s="9"/>
      <c r="IZ175" s="9"/>
      <c r="JA175" s="9"/>
      <c r="JB175" s="9"/>
      <c r="JC175" s="9"/>
      <c r="JD175" s="9"/>
      <c r="JE175" s="9"/>
      <c r="JF175" s="9"/>
      <c r="JG175" s="9"/>
      <c r="JH175" s="9"/>
      <c r="JI175" s="9"/>
      <c r="JJ175" s="9"/>
      <c r="JK175" s="9"/>
      <c r="JL175" s="9"/>
      <c r="JM175" s="9"/>
      <c r="JN175" s="9"/>
      <c r="JO175" s="9"/>
      <c r="JP175" s="9"/>
      <c r="JQ175" s="9"/>
      <c r="JR175" s="9"/>
      <c r="JS175" s="9"/>
      <c r="JT175" s="9"/>
      <c r="JU175" s="9"/>
      <c r="JV175" s="9"/>
      <c r="JW175" s="9"/>
      <c r="JX175" s="9"/>
      <c r="JY175" s="9"/>
      <c r="JZ175" s="9"/>
      <c r="KA175" s="9"/>
      <c r="KB175" s="9"/>
      <c r="KC175" s="9"/>
      <c r="KD175" s="9"/>
      <c r="KE175" s="9"/>
      <c r="KF175" s="9"/>
      <c r="KG175" s="9"/>
      <c r="KH175" s="9"/>
      <c r="KI175" s="9"/>
      <c r="KJ175" s="9"/>
      <c r="KK175" s="9"/>
      <c r="KL175" s="9"/>
      <c r="KM175" s="9"/>
      <c r="KN175" s="9"/>
      <c r="KO175" s="9"/>
      <c r="KP175" s="9"/>
      <c r="KQ175" s="9"/>
    </row>
    <row r="176" spans="1:303" x14ac:dyDescent="0.25">
      <c r="A176" s="16" t="s">
        <v>234</v>
      </c>
      <c r="B176" s="6"/>
      <c r="C176" s="6"/>
      <c r="D176" s="8"/>
      <c r="E176" s="6"/>
      <c r="F176" s="6"/>
      <c r="G176" s="8"/>
      <c r="H176" s="8"/>
      <c r="I176" s="8"/>
      <c r="J176" s="6"/>
      <c r="K176" s="8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  <c r="IX176" s="9"/>
      <c r="IY176" s="9"/>
      <c r="IZ176" s="9"/>
      <c r="JA176" s="9"/>
      <c r="JB176" s="9"/>
      <c r="JC176" s="9"/>
      <c r="JD176" s="9"/>
      <c r="JE176" s="9"/>
      <c r="JF176" s="9"/>
      <c r="JG176" s="9"/>
      <c r="JH176" s="9"/>
      <c r="JI176" s="9"/>
      <c r="JJ176" s="9"/>
      <c r="JK176" s="9"/>
      <c r="JL176" s="9"/>
      <c r="JM176" s="9"/>
      <c r="JN176" s="9"/>
      <c r="JO176" s="9"/>
      <c r="JP176" s="9"/>
      <c r="JQ176" s="9"/>
      <c r="JR176" s="9"/>
      <c r="JS176" s="9"/>
      <c r="JT176" s="9"/>
      <c r="JU176" s="9"/>
      <c r="JV176" s="9"/>
      <c r="JW176" s="9"/>
      <c r="JX176" s="9"/>
      <c r="JY176" s="9"/>
      <c r="JZ176" s="9"/>
      <c r="KA176" s="9"/>
      <c r="KB176" s="9"/>
      <c r="KC176" s="9"/>
      <c r="KD176" s="9"/>
      <c r="KE176" s="9"/>
      <c r="KF176" s="9"/>
      <c r="KG176" s="9"/>
      <c r="KH176" s="9"/>
      <c r="KI176" s="9"/>
      <c r="KJ176" s="9"/>
      <c r="KK176" s="9"/>
      <c r="KL176" s="9"/>
      <c r="KM176" s="9"/>
      <c r="KN176" s="9"/>
      <c r="KO176" s="9"/>
      <c r="KP176" s="9"/>
      <c r="KQ176" s="9"/>
    </row>
    <row r="177" spans="1:303" x14ac:dyDescent="0.25">
      <c r="A177" s="16" t="s">
        <v>235</v>
      </c>
      <c r="B177" s="6"/>
      <c r="C177" s="6"/>
      <c r="D177" s="8"/>
      <c r="E177" s="6"/>
      <c r="F177" s="6"/>
      <c r="G177" s="8"/>
      <c r="H177" s="8"/>
      <c r="I177" s="8"/>
      <c r="J177" s="6"/>
      <c r="K177" s="8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  <c r="IX177" s="9"/>
      <c r="IY177" s="9"/>
      <c r="IZ177" s="9"/>
      <c r="JA177" s="9"/>
      <c r="JB177" s="9"/>
      <c r="JC177" s="9"/>
      <c r="JD177" s="9"/>
      <c r="JE177" s="9"/>
      <c r="JF177" s="9"/>
      <c r="JG177" s="9"/>
      <c r="JH177" s="9"/>
      <c r="JI177" s="9"/>
      <c r="JJ177" s="9"/>
      <c r="JK177" s="9"/>
      <c r="JL177" s="9"/>
      <c r="JM177" s="9"/>
      <c r="JN177" s="9"/>
      <c r="JO177" s="9"/>
      <c r="JP177" s="9"/>
      <c r="JQ177" s="9"/>
      <c r="JR177" s="9"/>
      <c r="JS177" s="9"/>
      <c r="JT177" s="9"/>
      <c r="JU177" s="9"/>
      <c r="JV177" s="9"/>
      <c r="JW177" s="9"/>
      <c r="JX177" s="9"/>
      <c r="JY177" s="9"/>
      <c r="JZ177" s="9"/>
      <c r="KA177" s="9"/>
      <c r="KB177" s="9"/>
      <c r="KC177" s="9"/>
      <c r="KD177" s="9"/>
      <c r="KE177" s="9"/>
      <c r="KF177" s="9"/>
      <c r="KG177" s="9"/>
      <c r="KH177" s="9"/>
      <c r="KI177" s="9"/>
      <c r="KJ177" s="9"/>
      <c r="KK177" s="9"/>
      <c r="KL177" s="9"/>
      <c r="KM177" s="9"/>
      <c r="KN177" s="9"/>
      <c r="KO177" s="9"/>
      <c r="KP177" s="9"/>
      <c r="KQ177" s="9"/>
    </row>
    <row r="178" spans="1:303" x14ac:dyDescent="0.25">
      <c r="A178" s="16" t="s">
        <v>236</v>
      </c>
      <c r="B178" s="6"/>
      <c r="C178" s="6"/>
      <c r="D178" s="8"/>
      <c r="E178" s="6"/>
      <c r="F178" s="6"/>
      <c r="G178" s="8"/>
      <c r="H178" s="8"/>
      <c r="I178" s="8"/>
      <c r="J178" s="6"/>
      <c r="K178" s="8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  <c r="IX178" s="9"/>
      <c r="IY178" s="9"/>
      <c r="IZ178" s="9"/>
      <c r="JA178" s="9"/>
      <c r="JB178" s="9"/>
      <c r="JC178" s="9"/>
      <c r="JD178" s="9"/>
      <c r="JE178" s="9"/>
      <c r="JF178" s="9"/>
      <c r="JG178" s="9"/>
      <c r="JH178" s="9"/>
      <c r="JI178" s="9"/>
      <c r="JJ178" s="9"/>
      <c r="JK178" s="9"/>
      <c r="JL178" s="9"/>
      <c r="JM178" s="9"/>
      <c r="JN178" s="9"/>
      <c r="JO178" s="9"/>
      <c r="JP178" s="9"/>
      <c r="JQ178" s="9"/>
      <c r="JR178" s="9"/>
      <c r="JS178" s="9"/>
      <c r="JT178" s="9"/>
      <c r="JU178" s="9"/>
      <c r="JV178" s="9"/>
      <c r="JW178" s="9"/>
      <c r="JX178" s="9"/>
      <c r="JY178" s="9"/>
      <c r="JZ178" s="9"/>
      <c r="KA178" s="9"/>
      <c r="KB178" s="9"/>
      <c r="KC178" s="9"/>
      <c r="KD178" s="9"/>
      <c r="KE178" s="9"/>
      <c r="KF178" s="9"/>
      <c r="KG178" s="9"/>
      <c r="KH178" s="9"/>
      <c r="KI178" s="9"/>
      <c r="KJ178" s="9"/>
      <c r="KK178" s="9"/>
      <c r="KL178" s="9"/>
      <c r="KM178" s="9"/>
      <c r="KN178" s="9"/>
      <c r="KO178" s="9"/>
      <c r="KP178" s="9"/>
      <c r="KQ178" s="9"/>
    </row>
    <row r="179" spans="1:303" x14ac:dyDescent="0.25">
      <c r="A179" s="16" t="s">
        <v>237</v>
      </c>
      <c r="B179" s="6"/>
      <c r="C179" s="6"/>
      <c r="D179" s="8"/>
      <c r="E179" s="6"/>
      <c r="F179" s="6"/>
      <c r="G179" s="8"/>
      <c r="H179" s="8"/>
      <c r="I179" s="8"/>
      <c r="J179" s="6"/>
      <c r="K179" s="8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  <c r="IX179" s="9"/>
      <c r="IY179" s="9"/>
      <c r="IZ179" s="9"/>
      <c r="JA179" s="9"/>
      <c r="JB179" s="9"/>
      <c r="JC179" s="9"/>
      <c r="JD179" s="9"/>
      <c r="JE179" s="9"/>
      <c r="JF179" s="9"/>
      <c r="JG179" s="9"/>
      <c r="JH179" s="9"/>
      <c r="JI179" s="9"/>
      <c r="JJ179" s="9"/>
      <c r="JK179" s="9"/>
      <c r="JL179" s="9"/>
      <c r="JM179" s="9"/>
      <c r="JN179" s="9"/>
      <c r="JO179" s="9"/>
      <c r="JP179" s="9"/>
      <c r="JQ179" s="9"/>
      <c r="JR179" s="9"/>
      <c r="JS179" s="9"/>
      <c r="JT179" s="9"/>
      <c r="JU179" s="9"/>
      <c r="JV179" s="9"/>
      <c r="JW179" s="9"/>
      <c r="JX179" s="9"/>
      <c r="JY179" s="9"/>
      <c r="JZ179" s="9"/>
      <c r="KA179" s="9"/>
      <c r="KB179" s="9"/>
      <c r="KC179" s="9"/>
      <c r="KD179" s="9"/>
      <c r="KE179" s="9"/>
      <c r="KF179" s="9"/>
      <c r="KG179" s="9"/>
      <c r="KH179" s="9"/>
      <c r="KI179" s="9"/>
      <c r="KJ179" s="9"/>
      <c r="KK179" s="9"/>
      <c r="KL179" s="9"/>
      <c r="KM179" s="9"/>
      <c r="KN179" s="9"/>
      <c r="KO179" s="9"/>
      <c r="KP179" s="9"/>
      <c r="KQ179" s="9"/>
    </row>
    <row r="180" spans="1:303" x14ac:dyDescent="0.25">
      <c r="A180" s="16" t="s">
        <v>238</v>
      </c>
      <c r="B180" s="6"/>
      <c r="C180" s="6"/>
      <c r="D180" s="8"/>
      <c r="E180" s="6"/>
      <c r="F180" s="6"/>
      <c r="G180" s="8"/>
      <c r="H180" s="8"/>
      <c r="I180" s="8"/>
      <c r="J180" s="6"/>
      <c r="K180" s="8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  <c r="IX180" s="9"/>
      <c r="IY180" s="9"/>
      <c r="IZ180" s="9"/>
      <c r="JA180" s="9"/>
      <c r="JB180" s="9"/>
      <c r="JC180" s="9"/>
      <c r="JD180" s="9"/>
      <c r="JE180" s="9"/>
      <c r="JF180" s="9"/>
      <c r="JG180" s="9"/>
      <c r="JH180" s="9"/>
      <c r="JI180" s="9"/>
      <c r="JJ180" s="9"/>
      <c r="JK180" s="9"/>
      <c r="JL180" s="9"/>
      <c r="JM180" s="9"/>
      <c r="JN180" s="9"/>
      <c r="JO180" s="9"/>
      <c r="JP180" s="9"/>
      <c r="JQ180" s="9"/>
      <c r="JR180" s="9"/>
      <c r="JS180" s="9"/>
      <c r="JT180" s="9"/>
      <c r="JU180" s="9"/>
      <c r="JV180" s="9"/>
      <c r="JW180" s="9"/>
      <c r="JX180" s="9"/>
      <c r="JY180" s="9"/>
      <c r="JZ180" s="9"/>
      <c r="KA180" s="9"/>
      <c r="KB180" s="9"/>
      <c r="KC180" s="9"/>
      <c r="KD180" s="9"/>
      <c r="KE180" s="9"/>
      <c r="KF180" s="9"/>
      <c r="KG180" s="9"/>
      <c r="KH180" s="9"/>
      <c r="KI180" s="9"/>
      <c r="KJ180" s="9"/>
      <c r="KK180" s="9"/>
      <c r="KL180" s="9"/>
      <c r="KM180" s="9"/>
      <c r="KN180" s="9"/>
      <c r="KO180" s="9"/>
      <c r="KP180" s="9"/>
      <c r="KQ180" s="9"/>
    </row>
    <row r="181" spans="1:303" x14ac:dyDescent="0.25">
      <c r="A181" s="16" t="s">
        <v>239</v>
      </c>
      <c r="B181" s="6"/>
      <c r="C181" s="6"/>
      <c r="D181" s="8"/>
      <c r="E181" s="6"/>
      <c r="F181" s="6"/>
      <c r="G181" s="8"/>
      <c r="H181" s="8"/>
      <c r="I181" s="8"/>
      <c r="J181" s="6"/>
      <c r="K181" s="8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  <c r="IX181" s="9"/>
      <c r="IY181" s="9"/>
      <c r="IZ181" s="9"/>
      <c r="JA181" s="9"/>
      <c r="JB181" s="9"/>
      <c r="JC181" s="9"/>
      <c r="JD181" s="9"/>
      <c r="JE181" s="9"/>
      <c r="JF181" s="9"/>
      <c r="JG181" s="9"/>
      <c r="JH181" s="9"/>
      <c r="JI181" s="9"/>
      <c r="JJ181" s="9"/>
      <c r="JK181" s="9"/>
      <c r="JL181" s="9"/>
      <c r="JM181" s="9"/>
      <c r="JN181" s="9"/>
      <c r="JO181" s="9"/>
      <c r="JP181" s="9"/>
      <c r="JQ181" s="9"/>
      <c r="JR181" s="9"/>
      <c r="JS181" s="9"/>
      <c r="JT181" s="9"/>
      <c r="JU181" s="9"/>
      <c r="JV181" s="9"/>
      <c r="JW181" s="9"/>
      <c r="JX181" s="9"/>
      <c r="JY181" s="9"/>
      <c r="JZ181" s="9"/>
      <c r="KA181" s="9"/>
      <c r="KB181" s="9"/>
      <c r="KC181" s="9"/>
      <c r="KD181" s="9"/>
      <c r="KE181" s="9"/>
      <c r="KF181" s="9"/>
      <c r="KG181" s="9"/>
      <c r="KH181" s="9"/>
      <c r="KI181" s="9"/>
      <c r="KJ181" s="9"/>
      <c r="KK181" s="9"/>
      <c r="KL181" s="9"/>
      <c r="KM181" s="9"/>
      <c r="KN181" s="9"/>
      <c r="KO181" s="9"/>
      <c r="KP181" s="9"/>
      <c r="KQ181" s="9"/>
    </row>
    <row r="182" spans="1:303" x14ac:dyDescent="0.25">
      <c r="A182" s="16" t="s">
        <v>240</v>
      </c>
      <c r="B182" s="6"/>
      <c r="C182" s="6"/>
      <c r="D182" s="8"/>
      <c r="E182" s="6"/>
      <c r="F182" s="6"/>
      <c r="G182" s="8"/>
      <c r="H182" s="8"/>
      <c r="I182" s="8"/>
      <c r="J182" s="6"/>
      <c r="K182" s="8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  <c r="IX182" s="9"/>
      <c r="IY182" s="9"/>
      <c r="IZ182" s="9"/>
      <c r="JA182" s="9"/>
      <c r="JB182" s="9"/>
      <c r="JC182" s="9"/>
      <c r="JD182" s="9"/>
      <c r="JE182" s="9"/>
      <c r="JF182" s="9"/>
      <c r="JG182" s="9"/>
      <c r="JH182" s="9"/>
      <c r="JI182" s="9"/>
      <c r="JJ182" s="9"/>
      <c r="JK182" s="9"/>
      <c r="JL182" s="9"/>
      <c r="JM182" s="9"/>
      <c r="JN182" s="9"/>
      <c r="JO182" s="9"/>
      <c r="JP182" s="9"/>
      <c r="JQ182" s="9"/>
      <c r="JR182" s="9"/>
      <c r="JS182" s="9"/>
      <c r="JT182" s="9"/>
      <c r="JU182" s="9"/>
      <c r="JV182" s="9"/>
      <c r="JW182" s="9"/>
      <c r="JX182" s="9"/>
      <c r="JY182" s="9"/>
      <c r="JZ182" s="9"/>
      <c r="KA182" s="9"/>
      <c r="KB182" s="9"/>
      <c r="KC182" s="9"/>
      <c r="KD182" s="9"/>
      <c r="KE182" s="9"/>
      <c r="KF182" s="9"/>
      <c r="KG182" s="9"/>
      <c r="KH182" s="9"/>
      <c r="KI182" s="9"/>
      <c r="KJ182" s="9"/>
      <c r="KK182" s="9"/>
      <c r="KL182" s="9"/>
      <c r="KM182" s="9"/>
      <c r="KN182" s="9"/>
      <c r="KO182" s="9"/>
      <c r="KP182" s="9"/>
      <c r="KQ182" s="9"/>
    </row>
    <row r="183" spans="1:303" x14ac:dyDescent="0.25">
      <c r="A183" s="16" t="s">
        <v>241</v>
      </c>
      <c r="B183" s="6"/>
      <c r="C183" s="6"/>
      <c r="D183" s="8"/>
      <c r="E183" s="6"/>
      <c r="F183" s="6"/>
      <c r="G183" s="8"/>
      <c r="H183" s="8"/>
      <c r="I183" s="8"/>
      <c r="J183" s="6"/>
      <c r="K183" s="8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  <c r="IX183" s="9"/>
      <c r="IY183" s="9"/>
      <c r="IZ183" s="9"/>
      <c r="JA183" s="9"/>
      <c r="JB183" s="9"/>
      <c r="JC183" s="9"/>
      <c r="JD183" s="9"/>
      <c r="JE183" s="9"/>
      <c r="JF183" s="9"/>
      <c r="JG183" s="9"/>
      <c r="JH183" s="9"/>
      <c r="JI183" s="9"/>
      <c r="JJ183" s="9"/>
      <c r="JK183" s="9"/>
      <c r="JL183" s="9"/>
      <c r="JM183" s="9"/>
      <c r="JN183" s="9"/>
      <c r="JO183" s="9"/>
      <c r="JP183" s="9"/>
      <c r="JQ183" s="9"/>
      <c r="JR183" s="9"/>
      <c r="JS183" s="9"/>
      <c r="JT183" s="9"/>
      <c r="JU183" s="9"/>
      <c r="JV183" s="9"/>
      <c r="JW183" s="9"/>
      <c r="JX183" s="9"/>
      <c r="JY183" s="9"/>
      <c r="JZ183" s="9"/>
      <c r="KA183" s="9"/>
      <c r="KB183" s="9"/>
      <c r="KC183" s="9"/>
      <c r="KD183" s="9"/>
      <c r="KE183" s="9"/>
      <c r="KF183" s="9"/>
      <c r="KG183" s="9"/>
      <c r="KH183" s="9"/>
      <c r="KI183" s="9"/>
      <c r="KJ183" s="9"/>
      <c r="KK183" s="9"/>
      <c r="KL183" s="9"/>
      <c r="KM183" s="9"/>
      <c r="KN183" s="9"/>
      <c r="KO183" s="9"/>
      <c r="KP183" s="9"/>
      <c r="KQ183" s="9"/>
    </row>
    <row r="184" spans="1:303" x14ac:dyDescent="0.25">
      <c r="A184" s="16" t="s">
        <v>242</v>
      </c>
      <c r="B184" s="6"/>
      <c r="C184" s="6"/>
      <c r="D184" s="8"/>
      <c r="E184" s="6"/>
      <c r="F184" s="6"/>
      <c r="G184" s="8"/>
      <c r="H184" s="8"/>
      <c r="I184" s="8"/>
      <c r="J184" s="6"/>
      <c r="K184" s="8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  <c r="IX184" s="9"/>
      <c r="IY184" s="9"/>
      <c r="IZ184" s="9"/>
      <c r="JA184" s="9"/>
      <c r="JB184" s="9"/>
      <c r="JC184" s="9"/>
      <c r="JD184" s="9"/>
      <c r="JE184" s="9"/>
      <c r="JF184" s="9"/>
      <c r="JG184" s="9"/>
      <c r="JH184" s="9"/>
      <c r="JI184" s="9"/>
      <c r="JJ184" s="9"/>
      <c r="JK184" s="9"/>
      <c r="JL184" s="9"/>
      <c r="JM184" s="9"/>
      <c r="JN184" s="9"/>
      <c r="JO184" s="9"/>
      <c r="JP184" s="9"/>
      <c r="JQ184" s="9"/>
      <c r="JR184" s="9"/>
      <c r="JS184" s="9"/>
      <c r="JT184" s="9"/>
      <c r="JU184" s="9"/>
      <c r="JV184" s="9"/>
      <c r="JW184" s="9"/>
      <c r="JX184" s="9"/>
      <c r="JY184" s="9"/>
      <c r="JZ184" s="9"/>
      <c r="KA184" s="9"/>
      <c r="KB184" s="9"/>
      <c r="KC184" s="9"/>
      <c r="KD184" s="9"/>
      <c r="KE184" s="9"/>
      <c r="KF184" s="9"/>
      <c r="KG184" s="9"/>
      <c r="KH184" s="9"/>
      <c r="KI184" s="9"/>
      <c r="KJ184" s="9"/>
      <c r="KK184" s="9"/>
      <c r="KL184" s="9"/>
      <c r="KM184" s="9"/>
      <c r="KN184" s="9"/>
      <c r="KO184" s="9"/>
      <c r="KP184" s="9"/>
      <c r="KQ184" s="9"/>
    </row>
    <row r="185" spans="1:303" x14ac:dyDescent="0.25">
      <c r="A185" s="16" t="s">
        <v>243</v>
      </c>
      <c r="B185" s="6"/>
      <c r="C185" s="6"/>
      <c r="D185" s="8"/>
      <c r="E185" s="6"/>
      <c r="F185" s="6"/>
      <c r="G185" s="8"/>
      <c r="H185" s="8"/>
      <c r="I185" s="8"/>
      <c r="J185" s="6"/>
      <c r="K185" s="8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  <c r="IX185" s="9"/>
      <c r="IY185" s="9"/>
      <c r="IZ185" s="9"/>
      <c r="JA185" s="9"/>
      <c r="JB185" s="9"/>
      <c r="JC185" s="9"/>
      <c r="JD185" s="9"/>
      <c r="JE185" s="9"/>
      <c r="JF185" s="9"/>
      <c r="JG185" s="9"/>
      <c r="JH185" s="9"/>
      <c r="JI185" s="9"/>
      <c r="JJ185" s="9"/>
      <c r="JK185" s="9"/>
      <c r="JL185" s="9"/>
      <c r="JM185" s="9"/>
      <c r="JN185" s="9"/>
      <c r="JO185" s="9"/>
      <c r="JP185" s="9"/>
      <c r="JQ185" s="9"/>
      <c r="JR185" s="9"/>
      <c r="JS185" s="9"/>
      <c r="JT185" s="9"/>
      <c r="JU185" s="9"/>
      <c r="JV185" s="9"/>
      <c r="JW185" s="9"/>
      <c r="JX185" s="9"/>
      <c r="JY185" s="9"/>
      <c r="JZ185" s="9"/>
      <c r="KA185" s="9"/>
      <c r="KB185" s="9"/>
      <c r="KC185" s="9"/>
      <c r="KD185" s="9"/>
      <c r="KE185" s="9"/>
      <c r="KF185" s="9"/>
      <c r="KG185" s="9"/>
      <c r="KH185" s="9"/>
      <c r="KI185" s="9"/>
      <c r="KJ185" s="9"/>
      <c r="KK185" s="9"/>
      <c r="KL185" s="9"/>
      <c r="KM185" s="9"/>
      <c r="KN185" s="9"/>
      <c r="KO185" s="9"/>
      <c r="KP185" s="9"/>
      <c r="KQ185" s="9"/>
    </row>
    <row r="186" spans="1:303" x14ac:dyDescent="0.25">
      <c r="A186" s="16" t="s">
        <v>244</v>
      </c>
      <c r="B186" s="6"/>
      <c r="C186" s="6"/>
      <c r="D186" s="8"/>
      <c r="E186" s="6"/>
      <c r="F186" s="6"/>
      <c r="G186" s="8"/>
      <c r="H186" s="8"/>
      <c r="I186" s="8"/>
      <c r="J186" s="6"/>
      <c r="K186" s="8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  <c r="IX186" s="9"/>
      <c r="IY186" s="9"/>
      <c r="IZ186" s="9"/>
      <c r="JA186" s="9"/>
      <c r="JB186" s="9"/>
      <c r="JC186" s="9"/>
      <c r="JD186" s="9"/>
      <c r="JE186" s="9"/>
      <c r="JF186" s="9"/>
      <c r="JG186" s="9"/>
      <c r="JH186" s="9"/>
      <c r="JI186" s="9"/>
      <c r="JJ186" s="9"/>
      <c r="JK186" s="9"/>
      <c r="JL186" s="9"/>
      <c r="JM186" s="9"/>
      <c r="JN186" s="9"/>
      <c r="JO186" s="9"/>
      <c r="JP186" s="9"/>
      <c r="JQ186" s="9"/>
      <c r="JR186" s="9"/>
      <c r="JS186" s="9"/>
      <c r="JT186" s="9"/>
      <c r="JU186" s="9"/>
      <c r="JV186" s="9"/>
      <c r="JW186" s="9"/>
      <c r="JX186" s="9"/>
      <c r="JY186" s="9"/>
      <c r="JZ186" s="9"/>
      <c r="KA186" s="9"/>
      <c r="KB186" s="9"/>
      <c r="KC186" s="9"/>
      <c r="KD186" s="9"/>
      <c r="KE186" s="9"/>
      <c r="KF186" s="9"/>
      <c r="KG186" s="9"/>
      <c r="KH186" s="9"/>
      <c r="KI186" s="9"/>
      <c r="KJ186" s="9"/>
      <c r="KK186" s="9"/>
      <c r="KL186" s="9"/>
      <c r="KM186" s="9"/>
      <c r="KN186" s="9"/>
      <c r="KO186" s="9"/>
      <c r="KP186" s="9"/>
      <c r="KQ186" s="9"/>
    </row>
    <row r="187" spans="1:303" x14ac:dyDescent="0.25">
      <c r="A187" s="16" t="s">
        <v>245</v>
      </c>
      <c r="B187" s="6"/>
      <c r="C187" s="6"/>
      <c r="D187" s="8"/>
      <c r="E187" s="6"/>
      <c r="F187" s="6"/>
      <c r="G187" s="8"/>
      <c r="H187" s="8"/>
      <c r="I187" s="8"/>
      <c r="J187" s="6"/>
      <c r="K187" s="8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  <c r="IX187" s="9"/>
      <c r="IY187" s="9"/>
      <c r="IZ187" s="9"/>
      <c r="JA187" s="9"/>
      <c r="JB187" s="9"/>
      <c r="JC187" s="9"/>
      <c r="JD187" s="9"/>
      <c r="JE187" s="9"/>
      <c r="JF187" s="9"/>
      <c r="JG187" s="9"/>
      <c r="JH187" s="9"/>
      <c r="JI187" s="9"/>
      <c r="JJ187" s="9"/>
      <c r="JK187" s="9"/>
      <c r="JL187" s="9"/>
      <c r="JM187" s="9"/>
      <c r="JN187" s="9"/>
      <c r="JO187" s="9"/>
      <c r="JP187" s="9"/>
      <c r="JQ187" s="9"/>
      <c r="JR187" s="9"/>
      <c r="JS187" s="9"/>
      <c r="JT187" s="9"/>
      <c r="JU187" s="9"/>
      <c r="JV187" s="9"/>
      <c r="JW187" s="9"/>
      <c r="JX187" s="9"/>
      <c r="JY187" s="9"/>
      <c r="JZ187" s="9"/>
      <c r="KA187" s="9"/>
      <c r="KB187" s="9"/>
      <c r="KC187" s="9"/>
      <c r="KD187" s="9"/>
      <c r="KE187" s="9"/>
      <c r="KF187" s="9"/>
      <c r="KG187" s="9"/>
      <c r="KH187" s="9"/>
      <c r="KI187" s="9"/>
      <c r="KJ187" s="9"/>
      <c r="KK187" s="9"/>
      <c r="KL187" s="9"/>
      <c r="KM187" s="9"/>
      <c r="KN187" s="9"/>
      <c r="KO187" s="9"/>
      <c r="KP187" s="9"/>
      <c r="KQ187" s="9"/>
    </row>
    <row r="188" spans="1:303" x14ac:dyDescent="0.25">
      <c r="A188" s="16" t="s">
        <v>246</v>
      </c>
      <c r="B188" s="6"/>
      <c r="C188" s="6"/>
      <c r="D188" s="8"/>
      <c r="E188" s="6"/>
      <c r="F188" s="6"/>
      <c r="G188" s="8"/>
      <c r="H188" s="8"/>
      <c r="I188" s="8"/>
      <c r="J188" s="6"/>
      <c r="K188" s="8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  <c r="IX188" s="9"/>
      <c r="IY188" s="9"/>
      <c r="IZ188" s="9"/>
      <c r="JA188" s="9"/>
      <c r="JB188" s="9"/>
      <c r="JC188" s="9"/>
      <c r="JD188" s="9"/>
      <c r="JE188" s="9"/>
      <c r="JF188" s="9"/>
      <c r="JG188" s="9"/>
      <c r="JH188" s="9"/>
      <c r="JI188" s="9"/>
      <c r="JJ188" s="9"/>
      <c r="JK188" s="9"/>
      <c r="JL188" s="9"/>
      <c r="JM188" s="9"/>
      <c r="JN188" s="9"/>
      <c r="JO188" s="9"/>
      <c r="JP188" s="9"/>
      <c r="JQ188" s="9"/>
      <c r="JR188" s="9"/>
      <c r="JS188" s="9"/>
      <c r="JT188" s="9"/>
      <c r="JU188" s="9"/>
      <c r="JV188" s="9"/>
      <c r="JW188" s="9"/>
      <c r="JX188" s="9"/>
      <c r="JY188" s="9"/>
      <c r="JZ188" s="9"/>
      <c r="KA188" s="9"/>
      <c r="KB188" s="9"/>
      <c r="KC188" s="9"/>
      <c r="KD188" s="9"/>
      <c r="KE188" s="9"/>
      <c r="KF188" s="9"/>
      <c r="KG188" s="9"/>
      <c r="KH188" s="9"/>
      <c r="KI188" s="9"/>
      <c r="KJ188" s="9"/>
      <c r="KK188" s="9"/>
      <c r="KL188" s="9"/>
      <c r="KM188" s="9"/>
      <c r="KN188" s="9"/>
      <c r="KO188" s="9"/>
      <c r="KP188" s="9"/>
      <c r="KQ188" s="9"/>
    </row>
    <row r="189" spans="1:303" x14ac:dyDescent="0.25">
      <c r="A189" s="16" t="s">
        <v>247</v>
      </c>
      <c r="B189" s="6"/>
      <c r="C189" s="6"/>
      <c r="D189" s="8"/>
      <c r="E189" s="6"/>
      <c r="F189" s="6"/>
      <c r="G189" s="8"/>
      <c r="H189" s="8"/>
      <c r="I189" s="8"/>
      <c r="J189" s="6"/>
      <c r="K189" s="8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  <c r="IX189" s="9"/>
      <c r="IY189" s="9"/>
      <c r="IZ189" s="9"/>
      <c r="JA189" s="9"/>
      <c r="JB189" s="9"/>
      <c r="JC189" s="9"/>
      <c r="JD189" s="9"/>
      <c r="JE189" s="9"/>
      <c r="JF189" s="9"/>
      <c r="JG189" s="9"/>
      <c r="JH189" s="9"/>
      <c r="JI189" s="9"/>
      <c r="JJ189" s="9"/>
      <c r="JK189" s="9"/>
      <c r="JL189" s="9"/>
      <c r="JM189" s="9"/>
      <c r="JN189" s="9"/>
      <c r="JO189" s="9"/>
      <c r="JP189" s="9"/>
      <c r="JQ189" s="9"/>
      <c r="JR189" s="9"/>
      <c r="JS189" s="9"/>
      <c r="JT189" s="9"/>
      <c r="JU189" s="9"/>
      <c r="JV189" s="9"/>
      <c r="JW189" s="9"/>
      <c r="JX189" s="9"/>
      <c r="JY189" s="9"/>
      <c r="JZ189" s="9"/>
      <c r="KA189" s="9"/>
      <c r="KB189" s="9"/>
      <c r="KC189" s="9"/>
      <c r="KD189" s="9"/>
      <c r="KE189" s="9"/>
      <c r="KF189" s="9"/>
      <c r="KG189" s="9"/>
      <c r="KH189" s="9"/>
      <c r="KI189" s="9"/>
      <c r="KJ189" s="9"/>
      <c r="KK189" s="9"/>
      <c r="KL189" s="9"/>
      <c r="KM189" s="9"/>
      <c r="KN189" s="9"/>
      <c r="KO189" s="9"/>
      <c r="KP189" s="9"/>
      <c r="KQ189" s="9"/>
    </row>
    <row r="190" spans="1:303" x14ac:dyDescent="0.25">
      <c r="A190" s="16" t="s">
        <v>248</v>
      </c>
      <c r="B190" s="6"/>
      <c r="C190" s="6"/>
      <c r="D190" s="8"/>
      <c r="E190" s="6"/>
      <c r="F190" s="6"/>
      <c r="G190" s="8"/>
      <c r="H190" s="8"/>
      <c r="I190" s="8"/>
      <c r="J190" s="6"/>
      <c r="K190" s="8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  <c r="IX190" s="9"/>
      <c r="IY190" s="9"/>
      <c r="IZ190" s="9"/>
      <c r="JA190" s="9"/>
      <c r="JB190" s="9"/>
      <c r="JC190" s="9"/>
      <c r="JD190" s="9"/>
      <c r="JE190" s="9"/>
      <c r="JF190" s="9"/>
      <c r="JG190" s="9"/>
      <c r="JH190" s="9"/>
      <c r="JI190" s="9"/>
      <c r="JJ190" s="9"/>
      <c r="JK190" s="9"/>
      <c r="JL190" s="9"/>
      <c r="JM190" s="9"/>
      <c r="JN190" s="9"/>
      <c r="JO190" s="9"/>
      <c r="JP190" s="9"/>
      <c r="JQ190" s="9"/>
      <c r="JR190" s="9"/>
      <c r="JS190" s="9"/>
      <c r="JT190" s="9"/>
      <c r="JU190" s="9"/>
      <c r="JV190" s="9"/>
      <c r="JW190" s="9"/>
      <c r="JX190" s="9"/>
      <c r="JY190" s="9"/>
      <c r="JZ190" s="9"/>
      <c r="KA190" s="9"/>
      <c r="KB190" s="9"/>
      <c r="KC190" s="9"/>
      <c r="KD190" s="9"/>
      <c r="KE190" s="9"/>
      <c r="KF190" s="9"/>
      <c r="KG190" s="9"/>
      <c r="KH190" s="9"/>
      <c r="KI190" s="9"/>
      <c r="KJ190" s="9"/>
      <c r="KK190" s="9"/>
      <c r="KL190" s="9"/>
      <c r="KM190" s="9"/>
      <c r="KN190" s="9"/>
      <c r="KO190" s="9"/>
      <c r="KP190" s="9"/>
      <c r="KQ190" s="9"/>
    </row>
    <row r="191" spans="1:303" x14ac:dyDescent="0.25">
      <c r="A191" s="16" t="s">
        <v>249</v>
      </c>
      <c r="B191" s="6"/>
      <c r="C191" s="6"/>
      <c r="D191" s="8"/>
      <c r="E191" s="6"/>
      <c r="F191" s="6"/>
      <c r="G191" s="8"/>
      <c r="H191" s="8"/>
      <c r="I191" s="8"/>
      <c r="J191" s="6"/>
      <c r="K191" s="8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  <c r="IX191" s="9"/>
      <c r="IY191" s="9"/>
      <c r="IZ191" s="9"/>
      <c r="JA191" s="9"/>
      <c r="JB191" s="9"/>
      <c r="JC191" s="9"/>
      <c r="JD191" s="9"/>
      <c r="JE191" s="9"/>
      <c r="JF191" s="9"/>
      <c r="JG191" s="9"/>
      <c r="JH191" s="9"/>
      <c r="JI191" s="9"/>
      <c r="JJ191" s="9"/>
      <c r="JK191" s="9"/>
      <c r="JL191" s="9"/>
      <c r="JM191" s="9"/>
      <c r="JN191" s="9"/>
      <c r="JO191" s="9"/>
      <c r="JP191" s="9"/>
      <c r="JQ191" s="9"/>
      <c r="JR191" s="9"/>
      <c r="JS191" s="9"/>
      <c r="JT191" s="9"/>
      <c r="JU191" s="9"/>
      <c r="JV191" s="9"/>
      <c r="JW191" s="9"/>
      <c r="JX191" s="9"/>
      <c r="JY191" s="9"/>
      <c r="JZ191" s="9"/>
      <c r="KA191" s="9"/>
      <c r="KB191" s="9"/>
      <c r="KC191" s="9"/>
      <c r="KD191" s="9"/>
      <c r="KE191" s="9"/>
      <c r="KF191" s="9"/>
      <c r="KG191" s="9"/>
      <c r="KH191" s="9"/>
      <c r="KI191" s="9"/>
      <c r="KJ191" s="9"/>
      <c r="KK191" s="9"/>
      <c r="KL191" s="9"/>
      <c r="KM191" s="9"/>
      <c r="KN191" s="9"/>
      <c r="KO191" s="9"/>
      <c r="KP191" s="9"/>
      <c r="KQ191" s="9"/>
    </row>
    <row r="192" spans="1:303" x14ac:dyDescent="0.25">
      <c r="A192" s="16" t="s">
        <v>250</v>
      </c>
      <c r="B192" s="6"/>
      <c r="C192" s="6"/>
      <c r="D192" s="8"/>
      <c r="E192" s="6"/>
      <c r="F192" s="6"/>
      <c r="G192" s="8"/>
      <c r="H192" s="8"/>
      <c r="I192" s="8"/>
      <c r="J192" s="6"/>
      <c r="K192" s="8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  <c r="IX192" s="9"/>
      <c r="IY192" s="9"/>
      <c r="IZ192" s="9"/>
      <c r="JA192" s="9"/>
      <c r="JB192" s="9"/>
      <c r="JC192" s="9"/>
      <c r="JD192" s="9"/>
      <c r="JE192" s="9"/>
      <c r="JF192" s="9"/>
      <c r="JG192" s="9"/>
      <c r="JH192" s="9"/>
      <c r="JI192" s="9"/>
      <c r="JJ192" s="9"/>
      <c r="JK192" s="9"/>
      <c r="JL192" s="9"/>
      <c r="JM192" s="9"/>
      <c r="JN192" s="9"/>
      <c r="JO192" s="9"/>
      <c r="JP192" s="9"/>
      <c r="JQ192" s="9"/>
      <c r="JR192" s="9"/>
      <c r="JS192" s="9"/>
      <c r="JT192" s="9"/>
      <c r="JU192" s="9"/>
      <c r="JV192" s="9"/>
      <c r="JW192" s="9"/>
      <c r="JX192" s="9"/>
      <c r="JY192" s="9"/>
      <c r="JZ192" s="9"/>
      <c r="KA192" s="9"/>
      <c r="KB192" s="9"/>
      <c r="KC192" s="9"/>
      <c r="KD192" s="9"/>
      <c r="KE192" s="9"/>
      <c r="KF192" s="9"/>
      <c r="KG192" s="9"/>
      <c r="KH192" s="9"/>
      <c r="KI192" s="9"/>
      <c r="KJ192" s="9"/>
      <c r="KK192" s="9"/>
      <c r="KL192" s="9"/>
      <c r="KM192" s="9"/>
      <c r="KN192" s="9"/>
      <c r="KO192" s="9"/>
      <c r="KP192" s="9"/>
      <c r="KQ192" s="9"/>
    </row>
    <row r="193" spans="1:303" x14ac:dyDescent="0.25">
      <c r="A193" s="16" t="s">
        <v>251</v>
      </c>
      <c r="B193" s="6"/>
      <c r="C193" s="6"/>
      <c r="D193" s="8"/>
      <c r="E193" s="6"/>
      <c r="F193" s="6"/>
      <c r="G193" s="8"/>
      <c r="H193" s="8"/>
      <c r="I193" s="8"/>
      <c r="J193" s="6"/>
      <c r="K193" s="8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  <c r="IX193" s="9"/>
      <c r="IY193" s="9"/>
      <c r="IZ193" s="9"/>
      <c r="JA193" s="9"/>
      <c r="JB193" s="9"/>
      <c r="JC193" s="9"/>
      <c r="JD193" s="9"/>
      <c r="JE193" s="9"/>
      <c r="JF193" s="9"/>
      <c r="JG193" s="9"/>
      <c r="JH193" s="9"/>
      <c r="JI193" s="9"/>
      <c r="JJ193" s="9"/>
      <c r="JK193" s="9"/>
      <c r="JL193" s="9"/>
      <c r="JM193" s="9"/>
      <c r="JN193" s="9"/>
      <c r="JO193" s="9"/>
      <c r="JP193" s="9"/>
      <c r="JQ193" s="9"/>
      <c r="JR193" s="9"/>
      <c r="JS193" s="9"/>
      <c r="JT193" s="9"/>
      <c r="JU193" s="9"/>
      <c r="JV193" s="9"/>
      <c r="JW193" s="9"/>
      <c r="JX193" s="9"/>
      <c r="JY193" s="9"/>
      <c r="JZ193" s="9"/>
      <c r="KA193" s="9"/>
      <c r="KB193" s="9"/>
      <c r="KC193" s="9"/>
      <c r="KD193" s="9"/>
      <c r="KE193" s="9"/>
      <c r="KF193" s="9"/>
      <c r="KG193" s="9"/>
      <c r="KH193" s="9"/>
      <c r="KI193" s="9"/>
      <c r="KJ193" s="9"/>
      <c r="KK193" s="9"/>
      <c r="KL193" s="9"/>
      <c r="KM193" s="9"/>
      <c r="KN193" s="9"/>
      <c r="KO193" s="9"/>
      <c r="KP193" s="9"/>
      <c r="KQ193" s="9"/>
    </row>
    <row r="194" spans="1:303" x14ac:dyDescent="0.25">
      <c r="A194" s="16" t="s">
        <v>252</v>
      </c>
      <c r="B194" s="6"/>
      <c r="C194" s="6"/>
      <c r="D194" s="8"/>
      <c r="E194" s="6"/>
      <c r="F194" s="6"/>
      <c r="G194" s="8"/>
      <c r="H194" s="8"/>
      <c r="I194" s="8"/>
      <c r="J194" s="6"/>
      <c r="K194" s="8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  <c r="IX194" s="9"/>
      <c r="IY194" s="9"/>
      <c r="IZ194" s="9"/>
      <c r="JA194" s="9"/>
      <c r="JB194" s="9"/>
      <c r="JC194" s="9"/>
      <c r="JD194" s="9"/>
      <c r="JE194" s="9"/>
      <c r="JF194" s="9"/>
      <c r="JG194" s="9"/>
      <c r="JH194" s="9"/>
      <c r="JI194" s="9"/>
      <c r="JJ194" s="9"/>
      <c r="JK194" s="9"/>
      <c r="JL194" s="9"/>
      <c r="JM194" s="9"/>
      <c r="JN194" s="9"/>
      <c r="JO194" s="9"/>
      <c r="JP194" s="9"/>
      <c r="JQ194" s="9"/>
      <c r="JR194" s="9"/>
      <c r="JS194" s="9"/>
      <c r="JT194" s="9"/>
      <c r="JU194" s="9"/>
      <c r="JV194" s="9"/>
      <c r="JW194" s="9"/>
      <c r="JX194" s="9"/>
      <c r="JY194" s="9"/>
      <c r="JZ194" s="9"/>
      <c r="KA194" s="9"/>
      <c r="KB194" s="9"/>
      <c r="KC194" s="9"/>
      <c r="KD194" s="9"/>
      <c r="KE194" s="9"/>
      <c r="KF194" s="9"/>
      <c r="KG194" s="9"/>
      <c r="KH194" s="9"/>
      <c r="KI194" s="9"/>
      <c r="KJ194" s="9"/>
      <c r="KK194" s="9"/>
      <c r="KL194" s="9"/>
      <c r="KM194" s="9"/>
      <c r="KN194" s="9"/>
      <c r="KO194" s="9"/>
      <c r="KP194" s="9"/>
      <c r="KQ194" s="9"/>
    </row>
    <row r="195" spans="1:303" x14ac:dyDescent="0.25">
      <c r="A195" s="16" t="s">
        <v>253</v>
      </c>
      <c r="B195" s="6"/>
      <c r="C195" s="6"/>
      <c r="D195" s="8"/>
      <c r="E195" s="6"/>
      <c r="F195" s="6"/>
      <c r="G195" s="8"/>
      <c r="H195" s="8"/>
      <c r="I195" s="8"/>
      <c r="J195" s="6"/>
      <c r="K195" s="8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  <c r="IX195" s="9"/>
      <c r="IY195" s="9"/>
      <c r="IZ195" s="9"/>
      <c r="JA195" s="9"/>
      <c r="JB195" s="9"/>
      <c r="JC195" s="9"/>
      <c r="JD195" s="9"/>
      <c r="JE195" s="9"/>
      <c r="JF195" s="9"/>
      <c r="JG195" s="9"/>
      <c r="JH195" s="9"/>
      <c r="JI195" s="9"/>
      <c r="JJ195" s="9"/>
      <c r="JK195" s="9"/>
      <c r="JL195" s="9"/>
      <c r="JM195" s="9"/>
      <c r="JN195" s="9"/>
      <c r="JO195" s="9"/>
      <c r="JP195" s="9"/>
      <c r="JQ195" s="9"/>
      <c r="JR195" s="9"/>
      <c r="JS195" s="9"/>
      <c r="JT195" s="9"/>
      <c r="JU195" s="9"/>
      <c r="JV195" s="9"/>
      <c r="JW195" s="9"/>
      <c r="JX195" s="9"/>
      <c r="JY195" s="9"/>
      <c r="JZ195" s="9"/>
      <c r="KA195" s="9"/>
      <c r="KB195" s="9"/>
      <c r="KC195" s="9"/>
      <c r="KD195" s="9"/>
      <c r="KE195" s="9"/>
      <c r="KF195" s="9"/>
      <c r="KG195" s="9"/>
      <c r="KH195" s="9"/>
      <c r="KI195" s="9"/>
      <c r="KJ195" s="9"/>
      <c r="KK195" s="9"/>
      <c r="KL195" s="9"/>
      <c r="KM195" s="9"/>
      <c r="KN195" s="9"/>
      <c r="KO195" s="9"/>
      <c r="KP195" s="9"/>
      <c r="KQ195" s="9"/>
    </row>
    <row r="196" spans="1:303" x14ac:dyDescent="0.25">
      <c r="A196" s="16" t="s">
        <v>254</v>
      </c>
      <c r="B196" s="6"/>
      <c r="C196" s="6"/>
      <c r="D196" s="8"/>
      <c r="E196" s="6"/>
      <c r="F196" s="6"/>
      <c r="G196" s="8"/>
      <c r="H196" s="8"/>
      <c r="I196" s="8"/>
      <c r="J196" s="6"/>
      <c r="K196" s="8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  <c r="IX196" s="9"/>
      <c r="IY196" s="9"/>
      <c r="IZ196" s="9"/>
      <c r="JA196" s="9"/>
      <c r="JB196" s="9"/>
      <c r="JC196" s="9"/>
      <c r="JD196" s="9"/>
      <c r="JE196" s="9"/>
      <c r="JF196" s="9"/>
      <c r="JG196" s="9"/>
      <c r="JH196" s="9"/>
      <c r="JI196" s="9"/>
      <c r="JJ196" s="9"/>
      <c r="JK196" s="9"/>
      <c r="JL196" s="9"/>
      <c r="JM196" s="9"/>
      <c r="JN196" s="9"/>
      <c r="JO196" s="9"/>
      <c r="JP196" s="9"/>
      <c r="JQ196" s="9"/>
      <c r="JR196" s="9"/>
      <c r="JS196" s="9"/>
      <c r="JT196" s="9"/>
      <c r="JU196" s="9"/>
      <c r="JV196" s="9"/>
      <c r="JW196" s="9"/>
      <c r="JX196" s="9"/>
      <c r="JY196" s="9"/>
      <c r="JZ196" s="9"/>
      <c r="KA196" s="9"/>
      <c r="KB196" s="9"/>
      <c r="KC196" s="9"/>
      <c r="KD196" s="9"/>
      <c r="KE196" s="9"/>
      <c r="KF196" s="9"/>
      <c r="KG196" s="9"/>
      <c r="KH196" s="9"/>
      <c r="KI196" s="9"/>
      <c r="KJ196" s="9"/>
      <c r="KK196" s="9"/>
      <c r="KL196" s="9"/>
      <c r="KM196" s="9"/>
      <c r="KN196" s="9"/>
      <c r="KO196" s="9"/>
      <c r="KP196" s="9"/>
      <c r="KQ196" s="9"/>
    </row>
    <row r="197" spans="1:303" x14ac:dyDescent="0.25">
      <c r="A197" s="16" t="s">
        <v>255</v>
      </c>
      <c r="B197" s="6"/>
      <c r="C197" s="6"/>
      <c r="D197" s="8"/>
      <c r="E197" s="6"/>
      <c r="F197" s="6"/>
      <c r="G197" s="8"/>
      <c r="H197" s="8"/>
      <c r="I197" s="8"/>
      <c r="J197" s="6"/>
      <c r="K197" s="8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  <c r="IX197" s="9"/>
      <c r="IY197" s="9"/>
      <c r="IZ197" s="9"/>
      <c r="JA197" s="9"/>
      <c r="JB197" s="9"/>
      <c r="JC197" s="9"/>
      <c r="JD197" s="9"/>
      <c r="JE197" s="9"/>
      <c r="JF197" s="9"/>
      <c r="JG197" s="9"/>
      <c r="JH197" s="9"/>
      <c r="JI197" s="9"/>
      <c r="JJ197" s="9"/>
      <c r="JK197" s="9"/>
      <c r="JL197" s="9"/>
      <c r="JM197" s="9"/>
      <c r="JN197" s="9"/>
      <c r="JO197" s="9"/>
      <c r="JP197" s="9"/>
      <c r="JQ197" s="9"/>
      <c r="JR197" s="9"/>
      <c r="JS197" s="9"/>
      <c r="JT197" s="9"/>
      <c r="JU197" s="9"/>
      <c r="JV197" s="9"/>
      <c r="JW197" s="9"/>
      <c r="JX197" s="9"/>
      <c r="JY197" s="9"/>
      <c r="JZ197" s="9"/>
      <c r="KA197" s="9"/>
      <c r="KB197" s="9"/>
      <c r="KC197" s="9"/>
      <c r="KD197" s="9"/>
      <c r="KE197" s="9"/>
      <c r="KF197" s="9"/>
      <c r="KG197" s="9"/>
      <c r="KH197" s="9"/>
      <c r="KI197" s="9"/>
      <c r="KJ197" s="9"/>
      <c r="KK197" s="9"/>
      <c r="KL197" s="9"/>
      <c r="KM197" s="9"/>
      <c r="KN197" s="9"/>
      <c r="KO197" s="9"/>
      <c r="KP197" s="9"/>
      <c r="KQ197" s="9"/>
    </row>
    <row r="198" spans="1:303" x14ac:dyDescent="0.25">
      <c r="A198" s="16" t="s">
        <v>256</v>
      </c>
      <c r="B198" s="6"/>
      <c r="C198" s="6"/>
      <c r="D198" s="8"/>
      <c r="E198" s="6"/>
      <c r="F198" s="6"/>
      <c r="G198" s="8"/>
      <c r="H198" s="8"/>
      <c r="I198" s="8"/>
      <c r="J198" s="6"/>
      <c r="K198" s="8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  <c r="GB198" s="9"/>
      <c r="GC198" s="9"/>
      <c r="GD198" s="9"/>
      <c r="GE198" s="9"/>
      <c r="GF198" s="9"/>
      <c r="GG198" s="9"/>
      <c r="GH198" s="9"/>
      <c r="GI198" s="9"/>
      <c r="GJ198" s="9"/>
      <c r="GK198" s="9"/>
      <c r="GL198" s="9"/>
      <c r="GM198" s="9"/>
      <c r="GN198" s="9"/>
      <c r="GO198" s="9"/>
      <c r="GP198" s="9"/>
      <c r="GQ198" s="9"/>
      <c r="GR198" s="9"/>
      <c r="GS198" s="9"/>
      <c r="GT198" s="9"/>
      <c r="GU198" s="9"/>
      <c r="GV198" s="9"/>
      <c r="GW198" s="9"/>
      <c r="GX198" s="9"/>
      <c r="GY198" s="9"/>
      <c r="GZ198" s="9"/>
      <c r="HA198" s="9"/>
      <c r="HB198" s="9"/>
      <c r="HC198" s="9"/>
      <c r="HD198" s="9"/>
      <c r="HE198" s="9"/>
      <c r="HF198" s="9"/>
      <c r="HG198" s="9"/>
      <c r="HH198" s="9"/>
      <c r="HI198" s="9"/>
      <c r="HJ198" s="9"/>
      <c r="HK198" s="9"/>
      <c r="HL198" s="9"/>
      <c r="HM198" s="9"/>
      <c r="HN198" s="9"/>
      <c r="HO198" s="9"/>
      <c r="HP198" s="9"/>
      <c r="HQ198" s="9"/>
      <c r="HR198" s="9"/>
      <c r="HS198" s="9"/>
      <c r="HT198" s="9"/>
      <c r="HU198" s="9"/>
      <c r="HV198" s="9"/>
      <c r="HW198" s="9"/>
      <c r="HX198" s="9"/>
      <c r="HY198" s="9"/>
      <c r="HZ198" s="9"/>
      <c r="IA198" s="9"/>
      <c r="IB198" s="9"/>
      <c r="IC198" s="9"/>
      <c r="ID198" s="9"/>
      <c r="IE198" s="9"/>
      <c r="IF198" s="9"/>
      <c r="IG198" s="9"/>
      <c r="IH198" s="9"/>
      <c r="II198" s="9"/>
      <c r="IJ198" s="9"/>
      <c r="IK198" s="9"/>
      <c r="IL198" s="9"/>
      <c r="IM198" s="9"/>
      <c r="IN198" s="9"/>
      <c r="IO198" s="9"/>
      <c r="IP198" s="9"/>
      <c r="IQ198" s="9"/>
      <c r="IR198" s="9"/>
      <c r="IS198" s="9"/>
      <c r="IT198" s="9"/>
      <c r="IU198" s="9"/>
      <c r="IV198" s="9"/>
      <c r="IW198" s="9"/>
      <c r="IX198" s="9"/>
      <c r="IY198" s="9"/>
      <c r="IZ198" s="9"/>
      <c r="JA198" s="9"/>
      <c r="JB198" s="9"/>
      <c r="JC198" s="9"/>
      <c r="JD198" s="9"/>
      <c r="JE198" s="9"/>
      <c r="JF198" s="9"/>
      <c r="JG198" s="9"/>
      <c r="JH198" s="9"/>
      <c r="JI198" s="9"/>
      <c r="JJ198" s="9"/>
      <c r="JK198" s="9"/>
      <c r="JL198" s="9"/>
      <c r="JM198" s="9"/>
      <c r="JN198" s="9"/>
      <c r="JO198" s="9"/>
      <c r="JP198" s="9"/>
      <c r="JQ198" s="9"/>
      <c r="JR198" s="9"/>
      <c r="JS198" s="9"/>
      <c r="JT198" s="9"/>
      <c r="JU198" s="9"/>
      <c r="JV198" s="9"/>
      <c r="JW198" s="9"/>
      <c r="JX198" s="9"/>
      <c r="JY198" s="9"/>
      <c r="JZ198" s="9"/>
      <c r="KA198" s="9"/>
      <c r="KB198" s="9"/>
      <c r="KC198" s="9"/>
      <c r="KD198" s="9"/>
      <c r="KE198" s="9"/>
      <c r="KF198" s="9"/>
      <c r="KG198" s="9"/>
      <c r="KH198" s="9"/>
      <c r="KI198" s="9"/>
      <c r="KJ198" s="9"/>
      <c r="KK198" s="9"/>
      <c r="KL198" s="9"/>
      <c r="KM198" s="9"/>
      <c r="KN198" s="9"/>
      <c r="KO198" s="9"/>
      <c r="KP198" s="9"/>
      <c r="KQ198" s="9"/>
    </row>
    <row r="199" spans="1:303" x14ac:dyDescent="0.25">
      <c r="A199" s="16" t="s">
        <v>257</v>
      </c>
      <c r="B199" s="6"/>
      <c r="C199" s="6"/>
      <c r="D199" s="8"/>
      <c r="E199" s="6"/>
      <c r="F199" s="6"/>
      <c r="G199" s="8"/>
      <c r="H199" s="8"/>
      <c r="I199" s="8"/>
      <c r="J199" s="6"/>
      <c r="K199" s="8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  <c r="GB199" s="9"/>
      <c r="GC199" s="9"/>
      <c r="GD199" s="9"/>
      <c r="GE199" s="9"/>
      <c r="GF199" s="9"/>
      <c r="GG199" s="9"/>
      <c r="GH199" s="9"/>
      <c r="GI199" s="9"/>
      <c r="GJ199" s="9"/>
      <c r="GK199" s="9"/>
      <c r="GL199" s="9"/>
      <c r="GM199" s="9"/>
      <c r="GN199" s="9"/>
      <c r="GO199" s="9"/>
      <c r="GP199" s="9"/>
      <c r="GQ199" s="9"/>
      <c r="GR199" s="9"/>
      <c r="GS199" s="9"/>
      <c r="GT199" s="9"/>
      <c r="GU199" s="9"/>
      <c r="GV199" s="9"/>
      <c r="GW199" s="9"/>
      <c r="GX199" s="9"/>
      <c r="GY199" s="9"/>
      <c r="GZ199" s="9"/>
      <c r="HA199" s="9"/>
      <c r="HB199" s="9"/>
      <c r="HC199" s="9"/>
      <c r="HD199" s="9"/>
      <c r="HE199" s="9"/>
      <c r="HF199" s="9"/>
      <c r="HG199" s="9"/>
      <c r="HH199" s="9"/>
      <c r="HI199" s="9"/>
      <c r="HJ199" s="9"/>
      <c r="HK199" s="9"/>
      <c r="HL199" s="9"/>
      <c r="HM199" s="9"/>
      <c r="HN199" s="9"/>
      <c r="HO199" s="9"/>
      <c r="HP199" s="9"/>
      <c r="HQ199" s="9"/>
      <c r="HR199" s="9"/>
      <c r="HS199" s="9"/>
      <c r="HT199" s="9"/>
      <c r="HU199" s="9"/>
      <c r="HV199" s="9"/>
      <c r="HW199" s="9"/>
      <c r="HX199" s="9"/>
      <c r="HY199" s="9"/>
      <c r="HZ199" s="9"/>
      <c r="IA199" s="9"/>
      <c r="IB199" s="9"/>
      <c r="IC199" s="9"/>
      <c r="ID199" s="9"/>
      <c r="IE199" s="9"/>
      <c r="IF199" s="9"/>
      <c r="IG199" s="9"/>
      <c r="IH199" s="9"/>
      <c r="II199" s="9"/>
      <c r="IJ199" s="9"/>
      <c r="IK199" s="9"/>
      <c r="IL199" s="9"/>
      <c r="IM199" s="9"/>
      <c r="IN199" s="9"/>
      <c r="IO199" s="9"/>
      <c r="IP199" s="9"/>
      <c r="IQ199" s="9"/>
      <c r="IR199" s="9"/>
      <c r="IS199" s="9"/>
      <c r="IT199" s="9"/>
      <c r="IU199" s="9"/>
      <c r="IV199" s="9"/>
      <c r="IW199" s="9"/>
      <c r="IX199" s="9"/>
      <c r="IY199" s="9"/>
      <c r="IZ199" s="9"/>
      <c r="JA199" s="9"/>
      <c r="JB199" s="9"/>
      <c r="JC199" s="9"/>
      <c r="JD199" s="9"/>
      <c r="JE199" s="9"/>
      <c r="JF199" s="9"/>
      <c r="JG199" s="9"/>
      <c r="JH199" s="9"/>
      <c r="JI199" s="9"/>
      <c r="JJ199" s="9"/>
      <c r="JK199" s="9"/>
      <c r="JL199" s="9"/>
      <c r="JM199" s="9"/>
      <c r="JN199" s="9"/>
      <c r="JO199" s="9"/>
      <c r="JP199" s="9"/>
      <c r="JQ199" s="9"/>
      <c r="JR199" s="9"/>
      <c r="JS199" s="9"/>
      <c r="JT199" s="9"/>
      <c r="JU199" s="9"/>
      <c r="JV199" s="9"/>
      <c r="JW199" s="9"/>
      <c r="JX199" s="9"/>
      <c r="JY199" s="9"/>
      <c r="JZ199" s="9"/>
      <c r="KA199" s="9"/>
      <c r="KB199" s="9"/>
      <c r="KC199" s="9"/>
      <c r="KD199" s="9"/>
      <c r="KE199" s="9"/>
      <c r="KF199" s="9"/>
      <c r="KG199" s="9"/>
      <c r="KH199" s="9"/>
      <c r="KI199" s="9"/>
      <c r="KJ199" s="9"/>
      <c r="KK199" s="9"/>
      <c r="KL199" s="9"/>
      <c r="KM199" s="9"/>
      <c r="KN199" s="9"/>
      <c r="KO199" s="9"/>
      <c r="KP199" s="9"/>
      <c r="KQ199" s="9"/>
    </row>
    <row r="200" spans="1:303" x14ac:dyDescent="0.25">
      <c r="A200" s="16" t="s">
        <v>258</v>
      </c>
      <c r="B200" s="6"/>
      <c r="C200" s="6"/>
      <c r="D200" s="8"/>
      <c r="E200" s="6"/>
      <c r="F200" s="6"/>
      <c r="G200" s="8"/>
      <c r="H200" s="8"/>
      <c r="I200" s="8"/>
      <c r="J200" s="6"/>
      <c r="K200" s="8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  <c r="GB200" s="9"/>
      <c r="GC200" s="9"/>
      <c r="GD200" s="9"/>
      <c r="GE200" s="9"/>
      <c r="GF200" s="9"/>
      <c r="GG200" s="9"/>
      <c r="GH200" s="9"/>
      <c r="GI200" s="9"/>
      <c r="GJ200" s="9"/>
      <c r="GK200" s="9"/>
      <c r="GL200" s="9"/>
      <c r="GM200" s="9"/>
      <c r="GN200" s="9"/>
      <c r="GO200" s="9"/>
      <c r="GP200" s="9"/>
      <c r="GQ200" s="9"/>
      <c r="GR200" s="9"/>
      <c r="GS200" s="9"/>
      <c r="GT200" s="9"/>
      <c r="GU200" s="9"/>
      <c r="GV200" s="9"/>
      <c r="GW200" s="9"/>
      <c r="GX200" s="9"/>
      <c r="GY200" s="9"/>
      <c r="GZ200" s="9"/>
      <c r="HA200" s="9"/>
      <c r="HB200" s="9"/>
      <c r="HC200" s="9"/>
      <c r="HD200" s="9"/>
      <c r="HE200" s="9"/>
      <c r="HF200" s="9"/>
      <c r="HG200" s="9"/>
      <c r="HH200" s="9"/>
      <c r="HI200" s="9"/>
      <c r="HJ200" s="9"/>
      <c r="HK200" s="9"/>
      <c r="HL200" s="9"/>
      <c r="HM200" s="9"/>
      <c r="HN200" s="9"/>
      <c r="HO200" s="9"/>
      <c r="HP200" s="9"/>
      <c r="HQ200" s="9"/>
      <c r="HR200" s="9"/>
      <c r="HS200" s="9"/>
      <c r="HT200" s="9"/>
      <c r="HU200" s="9"/>
      <c r="HV200" s="9"/>
      <c r="HW200" s="9"/>
      <c r="HX200" s="9"/>
      <c r="HY200" s="9"/>
      <c r="HZ200" s="9"/>
      <c r="IA200" s="9"/>
      <c r="IB200" s="9"/>
      <c r="IC200" s="9"/>
      <c r="ID200" s="9"/>
      <c r="IE200" s="9"/>
      <c r="IF200" s="9"/>
      <c r="IG200" s="9"/>
      <c r="IH200" s="9"/>
      <c r="II200" s="9"/>
      <c r="IJ200" s="9"/>
      <c r="IK200" s="9"/>
      <c r="IL200" s="9"/>
      <c r="IM200" s="9"/>
      <c r="IN200" s="9"/>
      <c r="IO200" s="9"/>
      <c r="IP200" s="9"/>
      <c r="IQ200" s="9"/>
      <c r="IR200" s="9"/>
      <c r="IS200" s="9"/>
      <c r="IT200" s="9"/>
      <c r="IU200" s="9"/>
      <c r="IV200" s="9"/>
      <c r="IW200" s="9"/>
      <c r="IX200" s="9"/>
      <c r="IY200" s="9"/>
      <c r="IZ200" s="9"/>
      <c r="JA200" s="9"/>
      <c r="JB200" s="9"/>
      <c r="JC200" s="9"/>
      <c r="JD200" s="9"/>
      <c r="JE200" s="9"/>
      <c r="JF200" s="9"/>
      <c r="JG200" s="9"/>
      <c r="JH200" s="9"/>
      <c r="JI200" s="9"/>
      <c r="JJ200" s="9"/>
      <c r="JK200" s="9"/>
      <c r="JL200" s="9"/>
      <c r="JM200" s="9"/>
      <c r="JN200" s="9"/>
      <c r="JO200" s="9"/>
      <c r="JP200" s="9"/>
      <c r="JQ200" s="9"/>
      <c r="JR200" s="9"/>
      <c r="JS200" s="9"/>
      <c r="JT200" s="9"/>
      <c r="JU200" s="9"/>
      <c r="JV200" s="9"/>
      <c r="JW200" s="9"/>
      <c r="JX200" s="9"/>
      <c r="JY200" s="9"/>
      <c r="JZ200" s="9"/>
      <c r="KA200" s="9"/>
      <c r="KB200" s="9"/>
      <c r="KC200" s="9"/>
      <c r="KD200" s="9"/>
      <c r="KE200" s="9"/>
      <c r="KF200" s="9"/>
      <c r="KG200" s="9"/>
      <c r="KH200" s="9"/>
      <c r="KI200" s="9"/>
      <c r="KJ200" s="9"/>
      <c r="KK200" s="9"/>
      <c r="KL200" s="9"/>
      <c r="KM200" s="9"/>
      <c r="KN200" s="9"/>
      <c r="KO200" s="9"/>
      <c r="KP200" s="9"/>
      <c r="KQ200" s="9"/>
    </row>
    <row r="201" spans="1:303" x14ac:dyDescent="0.25">
      <c r="A201" s="16" t="s">
        <v>259</v>
      </c>
      <c r="B201" s="6"/>
      <c r="C201" s="6"/>
      <c r="D201" s="8"/>
      <c r="E201" s="6"/>
      <c r="F201" s="6"/>
      <c r="G201" s="8"/>
      <c r="H201" s="8"/>
      <c r="I201" s="8"/>
      <c r="J201" s="6"/>
      <c r="K201" s="8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  <c r="IC201" s="9"/>
      <c r="ID201" s="9"/>
      <c r="IE201" s="9"/>
      <c r="IF201" s="9"/>
      <c r="IG201" s="9"/>
      <c r="IH201" s="9"/>
      <c r="II201" s="9"/>
      <c r="IJ201" s="9"/>
      <c r="IK201" s="9"/>
      <c r="IL201" s="9"/>
      <c r="IM201" s="9"/>
      <c r="IN201" s="9"/>
      <c r="IO201" s="9"/>
      <c r="IP201" s="9"/>
      <c r="IQ201" s="9"/>
      <c r="IR201" s="9"/>
      <c r="IS201" s="9"/>
      <c r="IT201" s="9"/>
      <c r="IU201" s="9"/>
      <c r="IV201" s="9"/>
      <c r="IW201" s="9"/>
      <c r="IX201" s="9"/>
      <c r="IY201" s="9"/>
      <c r="IZ201" s="9"/>
      <c r="JA201" s="9"/>
      <c r="JB201" s="9"/>
      <c r="JC201" s="9"/>
      <c r="JD201" s="9"/>
      <c r="JE201" s="9"/>
      <c r="JF201" s="9"/>
      <c r="JG201" s="9"/>
      <c r="JH201" s="9"/>
      <c r="JI201" s="9"/>
      <c r="JJ201" s="9"/>
      <c r="JK201" s="9"/>
      <c r="JL201" s="9"/>
      <c r="JM201" s="9"/>
      <c r="JN201" s="9"/>
      <c r="JO201" s="9"/>
      <c r="JP201" s="9"/>
      <c r="JQ201" s="9"/>
      <c r="JR201" s="9"/>
      <c r="JS201" s="9"/>
      <c r="JT201" s="9"/>
      <c r="JU201" s="9"/>
      <c r="JV201" s="9"/>
      <c r="JW201" s="9"/>
      <c r="JX201" s="9"/>
      <c r="JY201" s="9"/>
      <c r="JZ201" s="9"/>
      <c r="KA201" s="9"/>
      <c r="KB201" s="9"/>
      <c r="KC201" s="9"/>
      <c r="KD201" s="9"/>
      <c r="KE201" s="9"/>
      <c r="KF201" s="9"/>
      <c r="KG201" s="9"/>
      <c r="KH201" s="9"/>
      <c r="KI201" s="9"/>
      <c r="KJ201" s="9"/>
      <c r="KK201" s="9"/>
      <c r="KL201" s="9"/>
      <c r="KM201" s="9"/>
      <c r="KN201" s="9"/>
      <c r="KO201" s="9"/>
      <c r="KP201" s="9"/>
      <c r="KQ201" s="9"/>
    </row>
    <row r="202" spans="1:303" x14ac:dyDescent="0.25">
      <c r="A202" s="16" t="s">
        <v>260</v>
      </c>
      <c r="B202" s="6"/>
      <c r="C202" s="6"/>
      <c r="D202" s="8"/>
      <c r="E202" s="6"/>
      <c r="F202" s="6"/>
      <c r="G202" s="8"/>
      <c r="H202" s="8"/>
      <c r="I202" s="8"/>
      <c r="J202" s="6"/>
      <c r="K202" s="8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  <c r="IC202" s="9"/>
      <c r="ID202" s="9"/>
      <c r="IE202" s="9"/>
      <c r="IF202" s="9"/>
      <c r="IG202" s="9"/>
      <c r="IH202" s="9"/>
      <c r="II202" s="9"/>
      <c r="IJ202" s="9"/>
      <c r="IK202" s="9"/>
      <c r="IL202" s="9"/>
      <c r="IM202" s="9"/>
      <c r="IN202" s="9"/>
      <c r="IO202" s="9"/>
      <c r="IP202" s="9"/>
      <c r="IQ202" s="9"/>
      <c r="IR202" s="9"/>
      <c r="IS202" s="9"/>
      <c r="IT202" s="9"/>
      <c r="IU202" s="9"/>
      <c r="IV202" s="9"/>
      <c r="IW202" s="9"/>
      <c r="IX202" s="9"/>
      <c r="IY202" s="9"/>
      <c r="IZ202" s="9"/>
      <c r="JA202" s="9"/>
      <c r="JB202" s="9"/>
      <c r="JC202" s="9"/>
      <c r="JD202" s="9"/>
      <c r="JE202" s="9"/>
      <c r="JF202" s="9"/>
      <c r="JG202" s="9"/>
      <c r="JH202" s="9"/>
      <c r="JI202" s="9"/>
      <c r="JJ202" s="9"/>
      <c r="JK202" s="9"/>
      <c r="JL202" s="9"/>
      <c r="JM202" s="9"/>
      <c r="JN202" s="9"/>
      <c r="JO202" s="9"/>
      <c r="JP202" s="9"/>
      <c r="JQ202" s="9"/>
      <c r="JR202" s="9"/>
      <c r="JS202" s="9"/>
      <c r="JT202" s="9"/>
      <c r="JU202" s="9"/>
      <c r="JV202" s="9"/>
      <c r="JW202" s="9"/>
      <c r="JX202" s="9"/>
      <c r="JY202" s="9"/>
      <c r="JZ202" s="9"/>
      <c r="KA202" s="9"/>
      <c r="KB202" s="9"/>
      <c r="KC202" s="9"/>
      <c r="KD202" s="9"/>
      <c r="KE202" s="9"/>
      <c r="KF202" s="9"/>
      <c r="KG202" s="9"/>
      <c r="KH202" s="9"/>
      <c r="KI202" s="9"/>
      <c r="KJ202" s="9"/>
      <c r="KK202" s="9"/>
      <c r="KL202" s="9"/>
      <c r="KM202" s="9"/>
      <c r="KN202" s="9"/>
      <c r="KO202" s="9"/>
      <c r="KP202" s="9"/>
      <c r="KQ202" s="9"/>
    </row>
    <row r="203" spans="1:303" x14ac:dyDescent="0.25">
      <c r="A203" s="16" t="s">
        <v>261</v>
      </c>
      <c r="B203" s="6"/>
      <c r="C203" s="6"/>
      <c r="D203" s="8"/>
      <c r="E203" s="6"/>
      <c r="F203" s="6"/>
      <c r="G203" s="8"/>
      <c r="H203" s="8"/>
      <c r="I203" s="8"/>
      <c r="J203" s="6"/>
      <c r="K203" s="8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  <c r="IC203" s="9"/>
      <c r="ID203" s="9"/>
      <c r="IE203" s="9"/>
      <c r="IF203" s="9"/>
      <c r="IG203" s="9"/>
      <c r="IH203" s="9"/>
      <c r="II203" s="9"/>
      <c r="IJ203" s="9"/>
      <c r="IK203" s="9"/>
      <c r="IL203" s="9"/>
      <c r="IM203" s="9"/>
      <c r="IN203" s="9"/>
      <c r="IO203" s="9"/>
      <c r="IP203" s="9"/>
      <c r="IQ203" s="9"/>
      <c r="IR203" s="9"/>
      <c r="IS203" s="9"/>
      <c r="IT203" s="9"/>
      <c r="IU203" s="9"/>
      <c r="IV203" s="9"/>
      <c r="IW203" s="9"/>
      <c r="IX203" s="9"/>
      <c r="IY203" s="9"/>
      <c r="IZ203" s="9"/>
      <c r="JA203" s="9"/>
      <c r="JB203" s="9"/>
      <c r="JC203" s="9"/>
      <c r="JD203" s="9"/>
      <c r="JE203" s="9"/>
      <c r="JF203" s="9"/>
      <c r="JG203" s="9"/>
      <c r="JH203" s="9"/>
      <c r="JI203" s="9"/>
      <c r="JJ203" s="9"/>
      <c r="JK203" s="9"/>
      <c r="JL203" s="9"/>
      <c r="JM203" s="9"/>
      <c r="JN203" s="9"/>
      <c r="JO203" s="9"/>
      <c r="JP203" s="9"/>
      <c r="JQ203" s="9"/>
      <c r="JR203" s="9"/>
      <c r="JS203" s="9"/>
      <c r="JT203" s="9"/>
      <c r="JU203" s="9"/>
      <c r="JV203" s="9"/>
      <c r="JW203" s="9"/>
      <c r="JX203" s="9"/>
      <c r="JY203" s="9"/>
      <c r="JZ203" s="9"/>
      <c r="KA203" s="9"/>
      <c r="KB203" s="9"/>
      <c r="KC203" s="9"/>
      <c r="KD203" s="9"/>
      <c r="KE203" s="9"/>
      <c r="KF203" s="9"/>
      <c r="KG203" s="9"/>
      <c r="KH203" s="9"/>
      <c r="KI203" s="9"/>
      <c r="KJ203" s="9"/>
      <c r="KK203" s="9"/>
      <c r="KL203" s="9"/>
      <c r="KM203" s="9"/>
      <c r="KN203" s="9"/>
      <c r="KO203" s="9"/>
      <c r="KP203" s="9"/>
      <c r="KQ203" s="9"/>
    </row>
    <row r="204" spans="1:303" x14ac:dyDescent="0.25">
      <c r="A204" s="16" t="s">
        <v>262</v>
      </c>
      <c r="B204" s="6"/>
      <c r="C204" s="6"/>
      <c r="D204" s="8"/>
      <c r="E204" s="6"/>
      <c r="F204" s="6"/>
      <c r="G204" s="8"/>
      <c r="H204" s="8"/>
      <c r="I204" s="8"/>
      <c r="J204" s="6"/>
      <c r="K204" s="8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  <c r="IC204" s="9"/>
      <c r="ID204" s="9"/>
      <c r="IE204" s="9"/>
      <c r="IF204" s="9"/>
      <c r="IG204" s="9"/>
      <c r="IH204" s="9"/>
      <c r="II204" s="9"/>
      <c r="IJ204" s="9"/>
      <c r="IK204" s="9"/>
      <c r="IL204" s="9"/>
      <c r="IM204" s="9"/>
      <c r="IN204" s="9"/>
      <c r="IO204" s="9"/>
      <c r="IP204" s="9"/>
      <c r="IQ204" s="9"/>
      <c r="IR204" s="9"/>
      <c r="IS204" s="9"/>
      <c r="IT204" s="9"/>
      <c r="IU204" s="9"/>
      <c r="IV204" s="9"/>
      <c r="IW204" s="9"/>
      <c r="IX204" s="9"/>
      <c r="IY204" s="9"/>
      <c r="IZ204" s="9"/>
      <c r="JA204" s="9"/>
      <c r="JB204" s="9"/>
      <c r="JC204" s="9"/>
      <c r="JD204" s="9"/>
      <c r="JE204" s="9"/>
      <c r="JF204" s="9"/>
      <c r="JG204" s="9"/>
      <c r="JH204" s="9"/>
      <c r="JI204" s="9"/>
      <c r="JJ204" s="9"/>
      <c r="JK204" s="9"/>
      <c r="JL204" s="9"/>
      <c r="JM204" s="9"/>
      <c r="JN204" s="9"/>
      <c r="JO204" s="9"/>
      <c r="JP204" s="9"/>
      <c r="JQ204" s="9"/>
      <c r="JR204" s="9"/>
      <c r="JS204" s="9"/>
      <c r="JT204" s="9"/>
      <c r="JU204" s="9"/>
      <c r="JV204" s="9"/>
      <c r="JW204" s="9"/>
      <c r="JX204" s="9"/>
      <c r="JY204" s="9"/>
      <c r="JZ204" s="9"/>
      <c r="KA204" s="9"/>
      <c r="KB204" s="9"/>
      <c r="KC204" s="9"/>
      <c r="KD204" s="9"/>
      <c r="KE204" s="9"/>
      <c r="KF204" s="9"/>
      <c r="KG204" s="9"/>
      <c r="KH204" s="9"/>
      <c r="KI204" s="9"/>
      <c r="KJ204" s="9"/>
      <c r="KK204" s="9"/>
      <c r="KL204" s="9"/>
      <c r="KM204" s="9"/>
      <c r="KN204" s="9"/>
      <c r="KO204" s="9"/>
      <c r="KP204" s="9"/>
      <c r="KQ204" s="9"/>
    </row>
    <row r="205" spans="1:303" x14ac:dyDescent="0.25">
      <c r="A205" s="16" t="s">
        <v>263</v>
      </c>
      <c r="B205" s="6"/>
      <c r="C205" s="6"/>
      <c r="D205" s="8"/>
      <c r="E205" s="6"/>
      <c r="F205" s="6"/>
      <c r="G205" s="8"/>
      <c r="H205" s="8"/>
      <c r="I205" s="8"/>
      <c r="J205" s="6"/>
      <c r="K205" s="8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  <c r="IC205" s="9"/>
      <c r="ID205" s="9"/>
      <c r="IE205" s="9"/>
      <c r="IF205" s="9"/>
      <c r="IG205" s="9"/>
      <c r="IH205" s="9"/>
      <c r="II205" s="9"/>
      <c r="IJ205" s="9"/>
      <c r="IK205" s="9"/>
      <c r="IL205" s="9"/>
      <c r="IM205" s="9"/>
      <c r="IN205" s="9"/>
      <c r="IO205" s="9"/>
      <c r="IP205" s="9"/>
      <c r="IQ205" s="9"/>
      <c r="IR205" s="9"/>
      <c r="IS205" s="9"/>
      <c r="IT205" s="9"/>
      <c r="IU205" s="9"/>
      <c r="IV205" s="9"/>
      <c r="IW205" s="9"/>
      <c r="IX205" s="9"/>
      <c r="IY205" s="9"/>
      <c r="IZ205" s="9"/>
      <c r="JA205" s="9"/>
      <c r="JB205" s="9"/>
      <c r="JC205" s="9"/>
      <c r="JD205" s="9"/>
      <c r="JE205" s="9"/>
      <c r="JF205" s="9"/>
      <c r="JG205" s="9"/>
      <c r="JH205" s="9"/>
      <c r="JI205" s="9"/>
      <c r="JJ205" s="9"/>
      <c r="JK205" s="9"/>
      <c r="JL205" s="9"/>
      <c r="JM205" s="9"/>
      <c r="JN205" s="9"/>
      <c r="JO205" s="9"/>
      <c r="JP205" s="9"/>
      <c r="JQ205" s="9"/>
      <c r="JR205" s="9"/>
      <c r="JS205" s="9"/>
      <c r="JT205" s="9"/>
      <c r="JU205" s="9"/>
      <c r="JV205" s="9"/>
      <c r="JW205" s="9"/>
      <c r="JX205" s="9"/>
      <c r="JY205" s="9"/>
      <c r="JZ205" s="9"/>
      <c r="KA205" s="9"/>
      <c r="KB205" s="9"/>
      <c r="KC205" s="9"/>
      <c r="KD205" s="9"/>
      <c r="KE205" s="9"/>
      <c r="KF205" s="9"/>
      <c r="KG205" s="9"/>
      <c r="KH205" s="9"/>
      <c r="KI205" s="9"/>
      <c r="KJ205" s="9"/>
      <c r="KK205" s="9"/>
      <c r="KL205" s="9"/>
      <c r="KM205" s="9"/>
      <c r="KN205" s="9"/>
      <c r="KO205" s="9"/>
      <c r="KP205" s="9"/>
      <c r="KQ205" s="9"/>
    </row>
    <row r="206" spans="1:303" x14ac:dyDescent="0.25">
      <c r="A206" s="16" t="s">
        <v>264</v>
      </c>
      <c r="B206" s="6"/>
      <c r="C206" s="6"/>
      <c r="D206" s="8"/>
      <c r="E206" s="6"/>
      <c r="F206" s="6"/>
      <c r="G206" s="8"/>
      <c r="H206" s="8"/>
      <c r="I206" s="8"/>
      <c r="J206" s="6"/>
      <c r="K206" s="8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  <c r="IC206" s="9"/>
      <c r="ID206" s="9"/>
      <c r="IE206" s="9"/>
      <c r="IF206" s="9"/>
      <c r="IG206" s="9"/>
      <c r="IH206" s="9"/>
      <c r="II206" s="9"/>
      <c r="IJ206" s="9"/>
      <c r="IK206" s="9"/>
      <c r="IL206" s="9"/>
      <c r="IM206" s="9"/>
      <c r="IN206" s="9"/>
      <c r="IO206" s="9"/>
      <c r="IP206" s="9"/>
      <c r="IQ206" s="9"/>
      <c r="IR206" s="9"/>
      <c r="IS206" s="9"/>
      <c r="IT206" s="9"/>
      <c r="IU206" s="9"/>
      <c r="IV206" s="9"/>
      <c r="IW206" s="9"/>
      <c r="IX206" s="9"/>
      <c r="IY206" s="9"/>
      <c r="IZ206" s="9"/>
      <c r="JA206" s="9"/>
      <c r="JB206" s="9"/>
      <c r="JC206" s="9"/>
      <c r="JD206" s="9"/>
      <c r="JE206" s="9"/>
      <c r="JF206" s="9"/>
      <c r="JG206" s="9"/>
      <c r="JH206" s="9"/>
      <c r="JI206" s="9"/>
      <c r="JJ206" s="9"/>
      <c r="JK206" s="9"/>
      <c r="JL206" s="9"/>
      <c r="JM206" s="9"/>
      <c r="JN206" s="9"/>
      <c r="JO206" s="9"/>
      <c r="JP206" s="9"/>
      <c r="JQ206" s="9"/>
      <c r="JR206" s="9"/>
      <c r="JS206" s="9"/>
      <c r="JT206" s="9"/>
      <c r="JU206" s="9"/>
      <c r="JV206" s="9"/>
      <c r="JW206" s="9"/>
      <c r="JX206" s="9"/>
      <c r="JY206" s="9"/>
      <c r="JZ206" s="9"/>
      <c r="KA206" s="9"/>
      <c r="KB206" s="9"/>
      <c r="KC206" s="9"/>
      <c r="KD206" s="9"/>
      <c r="KE206" s="9"/>
      <c r="KF206" s="9"/>
      <c r="KG206" s="9"/>
      <c r="KH206" s="9"/>
      <c r="KI206" s="9"/>
      <c r="KJ206" s="9"/>
      <c r="KK206" s="9"/>
      <c r="KL206" s="9"/>
      <c r="KM206" s="9"/>
      <c r="KN206" s="9"/>
      <c r="KO206" s="9"/>
      <c r="KP206" s="9"/>
      <c r="KQ206" s="9"/>
    </row>
    <row r="207" spans="1:303" x14ac:dyDescent="0.25">
      <c r="A207" s="16" t="s">
        <v>265</v>
      </c>
      <c r="B207" s="6"/>
      <c r="C207" s="6"/>
      <c r="D207" s="8"/>
      <c r="E207" s="6"/>
      <c r="F207" s="6"/>
      <c r="G207" s="8"/>
      <c r="H207" s="8"/>
      <c r="I207" s="8"/>
      <c r="J207" s="6"/>
      <c r="K207" s="8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  <c r="IC207" s="9"/>
      <c r="ID207" s="9"/>
      <c r="IE207" s="9"/>
      <c r="IF207" s="9"/>
      <c r="IG207" s="9"/>
      <c r="IH207" s="9"/>
      <c r="II207" s="9"/>
      <c r="IJ207" s="9"/>
      <c r="IK207" s="9"/>
      <c r="IL207" s="9"/>
      <c r="IM207" s="9"/>
      <c r="IN207" s="9"/>
      <c r="IO207" s="9"/>
      <c r="IP207" s="9"/>
      <c r="IQ207" s="9"/>
      <c r="IR207" s="9"/>
      <c r="IS207" s="9"/>
      <c r="IT207" s="9"/>
      <c r="IU207" s="9"/>
      <c r="IV207" s="9"/>
      <c r="IW207" s="9"/>
      <c r="IX207" s="9"/>
      <c r="IY207" s="9"/>
      <c r="IZ207" s="9"/>
      <c r="JA207" s="9"/>
      <c r="JB207" s="9"/>
      <c r="JC207" s="9"/>
      <c r="JD207" s="9"/>
      <c r="JE207" s="9"/>
      <c r="JF207" s="9"/>
      <c r="JG207" s="9"/>
      <c r="JH207" s="9"/>
      <c r="JI207" s="9"/>
      <c r="JJ207" s="9"/>
      <c r="JK207" s="9"/>
      <c r="JL207" s="9"/>
      <c r="JM207" s="9"/>
      <c r="JN207" s="9"/>
      <c r="JO207" s="9"/>
      <c r="JP207" s="9"/>
      <c r="JQ207" s="9"/>
      <c r="JR207" s="9"/>
      <c r="JS207" s="9"/>
      <c r="JT207" s="9"/>
      <c r="JU207" s="9"/>
      <c r="JV207" s="9"/>
      <c r="JW207" s="9"/>
      <c r="JX207" s="9"/>
      <c r="JY207" s="9"/>
      <c r="JZ207" s="9"/>
      <c r="KA207" s="9"/>
      <c r="KB207" s="9"/>
      <c r="KC207" s="9"/>
      <c r="KD207" s="9"/>
      <c r="KE207" s="9"/>
      <c r="KF207" s="9"/>
      <c r="KG207" s="9"/>
      <c r="KH207" s="9"/>
      <c r="KI207" s="9"/>
      <c r="KJ207" s="9"/>
      <c r="KK207" s="9"/>
      <c r="KL207" s="9"/>
      <c r="KM207" s="9"/>
      <c r="KN207" s="9"/>
      <c r="KO207" s="9"/>
      <c r="KP207" s="9"/>
      <c r="KQ207" s="9"/>
    </row>
    <row r="208" spans="1:303" x14ac:dyDescent="0.25">
      <c r="A208" s="16" t="s">
        <v>266</v>
      </c>
      <c r="B208" s="6"/>
      <c r="C208" s="6"/>
      <c r="D208" s="8"/>
      <c r="E208" s="6"/>
      <c r="F208" s="6"/>
      <c r="G208" s="8"/>
      <c r="H208" s="8"/>
      <c r="I208" s="8"/>
      <c r="J208" s="6"/>
      <c r="K208" s="8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  <c r="IC208" s="9"/>
      <c r="ID208" s="9"/>
      <c r="IE208" s="9"/>
      <c r="IF208" s="9"/>
      <c r="IG208" s="9"/>
      <c r="IH208" s="9"/>
      <c r="II208" s="9"/>
      <c r="IJ208" s="9"/>
      <c r="IK208" s="9"/>
      <c r="IL208" s="9"/>
      <c r="IM208" s="9"/>
      <c r="IN208" s="9"/>
      <c r="IO208" s="9"/>
      <c r="IP208" s="9"/>
      <c r="IQ208" s="9"/>
      <c r="IR208" s="9"/>
      <c r="IS208" s="9"/>
      <c r="IT208" s="9"/>
      <c r="IU208" s="9"/>
      <c r="IV208" s="9"/>
      <c r="IW208" s="9"/>
      <c r="IX208" s="9"/>
      <c r="IY208" s="9"/>
      <c r="IZ208" s="9"/>
      <c r="JA208" s="9"/>
      <c r="JB208" s="9"/>
      <c r="JC208" s="9"/>
      <c r="JD208" s="9"/>
      <c r="JE208" s="9"/>
      <c r="JF208" s="9"/>
      <c r="JG208" s="9"/>
      <c r="JH208" s="9"/>
      <c r="JI208" s="9"/>
      <c r="JJ208" s="9"/>
      <c r="JK208" s="9"/>
      <c r="JL208" s="9"/>
      <c r="JM208" s="9"/>
      <c r="JN208" s="9"/>
      <c r="JO208" s="9"/>
      <c r="JP208" s="9"/>
      <c r="JQ208" s="9"/>
      <c r="JR208" s="9"/>
      <c r="JS208" s="9"/>
      <c r="JT208" s="9"/>
      <c r="JU208" s="9"/>
      <c r="JV208" s="9"/>
      <c r="JW208" s="9"/>
      <c r="JX208" s="9"/>
      <c r="JY208" s="9"/>
      <c r="JZ208" s="9"/>
      <c r="KA208" s="9"/>
      <c r="KB208" s="9"/>
      <c r="KC208" s="9"/>
      <c r="KD208" s="9"/>
      <c r="KE208" s="9"/>
      <c r="KF208" s="9"/>
      <c r="KG208" s="9"/>
      <c r="KH208" s="9"/>
      <c r="KI208" s="9"/>
      <c r="KJ208" s="9"/>
      <c r="KK208" s="9"/>
      <c r="KL208" s="9"/>
      <c r="KM208" s="9"/>
      <c r="KN208" s="9"/>
      <c r="KO208" s="9"/>
      <c r="KP208" s="9"/>
      <c r="KQ208" s="9"/>
    </row>
    <row r="209" spans="1:303" x14ac:dyDescent="0.25">
      <c r="A209" s="16" t="s">
        <v>267</v>
      </c>
      <c r="B209" s="6"/>
      <c r="C209" s="6"/>
      <c r="D209" s="8"/>
      <c r="E209" s="6"/>
      <c r="F209" s="6"/>
      <c r="G209" s="8"/>
      <c r="H209" s="8"/>
      <c r="I209" s="8"/>
      <c r="J209" s="6"/>
      <c r="K209" s="8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  <c r="IC209" s="9"/>
      <c r="ID209" s="9"/>
      <c r="IE209" s="9"/>
      <c r="IF209" s="9"/>
      <c r="IG209" s="9"/>
      <c r="IH209" s="9"/>
      <c r="II209" s="9"/>
      <c r="IJ209" s="9"/>
      <c r="IK209" s="9"/>
      <c r="IL209" s="9"/>
      <c r="IM209" s="9"/>
      <c r="IN209" s="9"/>
      <c r="IO209" s="9"/>
      <c r="IP209" s="9"/>
      <c r="IQ209" s="9"/>
      <c r="IR209" s="9"/>
      <c r="IS209" s="9"/>
      <c r="IT209" s="9"/>
      <c r="IU209" s="9"/>
      <c r="IV209" s="9"/>
      <c r="IW209" s="9"/>
      <c r="IX209" s="9"/>
      <c r="IY209" s="9"/>
      <c r="IZ209" s="9"/>
      <c r="JA209" s="9"/>
      <c r="JB209" s="9"/>
      <c r="JC209" s="9"/>
      <c r="JD209" s="9"/>
      <c r="JE209" s="9"/>
      <c r="JF209" s="9"/>
      <c r="JG209" s="9"/>
      <c r="JH209" s="9"/>
      <c r="JI209" s="9"/>
      <c r="JJ209" s="9"/>
      <c r="JK209" s="9"/>
      <c r="JL209" s="9"/>
      <c r="JM209" s="9"/>
      <c r="JN209" s="9"/>
      <c r="JO209" s="9"/>
      <c r="JP209" s="9"/>
      <c r="JQ209" s="9"/>
      <c r="JR209" s="9"/>
      <c r="JS209" s="9"/>
      <c r="JT209" s="9"/>
      <c r="JU209" s="9"/>
      <c r="JV209" s="9"/>
      <c r="JW209" s="9"/>
      <c r="JX209" s="9"/>
      <c r="JY209" s="9"/>
      <c r="JZ209" s="9"/>
      <c r="KA209" s="9"/>
      <c r="KB209" s="9"/>
      <c r="KC209" s="9"/>
      <c r="KD209" s="9"/>
      <c r="KE209" s="9"/>
      <c r="KF209" s="9"/>
      <c r="KG209" s="9"/>
      <c r="KH209" s="9"/>
      <c r="KI209" s="9"/>
      <c r="KJ209" s="9"/>
      <c r="KK209" s="9"/>
      <c r="KL209" s="9"/>
      <c r="KM209" s="9"/>
      <c r="KN209" s="9"/>
      <c r="KO209" s="9"/>
      <c r="KP209" s="9"/>
      <c r="KQ209" s="9"/>
    </row>
    <row r="210" spans="1:303" x14ac:dyDescent="0.25">
      <c r="A210" s="16" t="s">
        <v>268</v>
      </c>
      <c r="B210" s="6"/>
      <c r="C210" s="6"/>
      <c r="D210" s="8"/>
      <c r="E210" s="6"/>
      <c r="F210" s="6"/>
      <c r="G210" s="8"/>
      <c r="H210" s="8"/>
      <c r="I210" s="8"/>
      <c r="J210" s="6"/>
      <c r="K210" s="8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  <c r="IC210" s="9"/>
      <c r="ID210" s="9"/>
      <c r="IE210" s="9"/>
      <c r="IF210" s="9"/>
      <c r="IG210" s="9"/>
      <c r="IH210" s="9"/>
      <c r="II210" s="9"/>
      <c r="IJ210" s="9"/>
      <c r="IK210" s="9"/>
      <c r="IL210" s="9"/>
      <c r="IM210" s="9"/>
      <c r="IN210" s="9"/>
      <c r="IO210" s="9"/>
      <c r="IP210" s="9"/>
      <c r="IQ210" s="9"/>
      <c r="IR210" s="9"/>
      <c r="IS210" s="9"/>
      <c r="IT210" s="9"/>
      <c r="IU210" s="9"/>
      <c r="IV210" s="9"/>
      <c r="IW210" s="9"/>
      <c r="IX210" s="9"/>
      <c r="IY210" s="9"/>
      <c r="IZ210" s="9"/>
      <c r="JA210" s="9"/>
      <c r="JB210" s="9"/>
      <c r="JC210" s="9"/>
      <c r="JD210" s="9"/>
      <c r="JE210" s="9"/>
      <c r="JF210" s="9"/>
      <c r="JG210" s="9"/>
      <c r="JH210" s="9"/>
      <c r="JI210" s="9"/>
      <c r="JJ210" s="9"/>
      <c r="JK210" s="9"/>
      <c r="JL210" s="9"/>
      <c r="JM210" s="9"/>
      <c r="JN210" s="9"/>
      <c r="JO210" s="9"/>
      <c r="JP210" s="9"/>
      <c r="JQ210" s="9"/>
      <c r="JR210" s="9"/>
      <c r="JS210" s="9"/>
      <c r="JT210" s="9"/>
      <c r="JU210" s="9"/>
      <c r="JV210" s="9"/>
      <c r="JW210" s="9"/>
      <c r="JX210" s="9"/>
      <c r="JY210" s="9"/>
      <c r="JZ210" s="9"/>
      <c r="KA210" s="9"/>
      <c r="KB210" s="9"/>
      <c r="KC210" s="9"/>
      <c r="KD210" s="9"/>
      <c r="KE210" s="9"/>
      <c r="KF210" s="9"/>
      <c r="KG210" s="9"/>
      <c r="KH210" s="9"/>
      <c r="KI210" s="9"/>
      <c r="KJ210" s="9"/>
      <c r="KK210" s="9"/>
      <c r="KL210" s="9"/>
      <c r="KM210" s="9"/>
      <c r="KN210" s="9"/>
      <c r="KO210" s="9"/>
      <c r="KP210" s="9"/>
      <c r="KQ210" s="9"/>
    </row>
    <row r="211" spans="1:303" x14ac:dyDescent="0.25">
      <c r="A211" s="16" t="s">
        <v>273</v>
      </c>
      <c r="B211" s="6"/>
      <c r="C211" s="6"/>
      <c r="D211" s="8"/>
      <c r="E211" s="6"/>
      <c r="F211" s="6"/>
      <c r="G211" s="8"/>
      <c r="H211" s="8"/>
      <c r="I211" s="8"/>
      <c r="J211" s="6"/>
      <c r="K211" s="8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  <c r="IC211" s="9"/>
      <c r="ID211" s="9"/>
      <c r="IE211" s="9"/>
      <c r="IF211" s="9"/>
      <c r="IG211" s="9"/>
      <c r="IH211" s="9"/>
      <c r="II211" s="9"/>
      <c r="IJ211" s="9"/>
      <c r="IK211" s="9"/>
      <c r="IL211" s="9"/>
      <c r="IM211" s="9"/>
      <c r="IN211" s="9"/>
      <c r="IO211" s="9"/>
      <c r="IP211" s="9"/>
      <c r="IQ211" s="9"/>
      <c r="IR211" s="9"/>
      <c r="IS211" s="9"/>
      <c r="IT211" s="9"/>
      <c r="IU211" s="9"/>
      <c r="IV211" s="9"/>
      <c r="IW211" s="9"/>
      <c r="IX211" s="9"/>
      <c r="IY211" s="9"/>
      <c r="IZ211" s="9"/>
      <c r="JA211" s="9"/>
      <c r="JB211" s="9"/>
      <c r="JC211" s="9"/>
      <c r="JD211" s="9"/>
      <c r="JE211" s="9"/>
      <c r="JF211" s="9"/>
      <c r="JG211" s="9"/>
      <c r="JH211" s="9"/>
      <c r="JI211" s="9"/>
      <c r="JJ211" s="9"/>
      <c r="JK211" s="9"/>
      <c r="JL211" s="9"/>
      <c r="JM211" s="9"/>
      <c r="JN211" s="9"/>
      <c r="JO211" s="9"/>
      <c r="JP211" s="9"/>
      <c r="JQ211" s="9"/>
      <c r="JR211" s="9"/>
      <c r="JS211" s="9"/>
      <c r="JT211" s="9"/>
      <c r="JU211" s="9"/>
      <c r="JV211" s="9"/>
      <c r="JW211" s="9"/>
      <c r="JX211" s="9"/>
      <c r="JY211" s="9"/>
      <c r="JZ211" s="9"/>
      <c r="KA211" s="9"/>
      <c r="KB211" s="9"/>
      <c r="KC211" s="9"/>
      <c r="KD211" s="9"/>
      <c r="KE211" s="9"/>
      <c r="KF211" s="9"/>
      <c r="KG211" s="9"/>
      <c r="KH211" s="9"/>
      <c r="KI211" s="9"/>
      <c r="KJ211" s="9"/>
      <c r="KK211" s="9"/>
      <c r="KL211" s="9"/>
      <c r="KM211" s="9"/>
      <c r="KN211" s="9"/>
      <c r="KO211" s="9"/>
      <c r="KP211" s="9"/>
      <c r="KQ211" s="9"/>
    </row>
    <row r="212" spans="1:303" x14ac:dyDescent="0.25">
      <c r="A212" s="16" t="s">
        <v>274</v>
      </c>
      <c r="B212" s="6"/>
      <c r="C212" s="6"/>
      <c r="D212" s="8"/>
      <c r="E212" s="6"/>
      <c r="F212" s="6"/>
      <c r="G212" s="8"/>
      <c r="H212" s="8"/>
      <c r="I212" s="8"/>
      <c r="J212" s="6"/>
      <c r="K212" s="8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  <c r="IC212" s="9"/>
      <c r="ID212" s="9"/>
      <c r="IE212" s="9"/>
      <c r="IF212" s="9"/>
      <c r="IG212" s="9"/>
      <c r="IH212" s="9"/>
      <c r="II212" s="9"/>
      <c r="IJ212" s="9"/>
      <c r="IK212" s="9"/>
      <c r="IL212" s="9"/>
      <c r="IM212" s="9"/>
      <c r="IN212" s="9"/>
      <c r="IO212" s="9"/>
      <c r="IP212" s="9"/>
      <c r="IQ212" s="9"/>
      <c r="IR212" s="9"/>
      <c r="IS212" s="9"/>
      <c r="IT212" s="9"/>
      <c r="IU212" s="9"/>
      <c r="IV212" s="9"/>
      <c r="IW212" s="9"/>
      <c r="IX212" s="9"/>
      <c r="IY212" s="9"/>
      <c r="IZ212" s="9"/>
      <c r="JA212" s="9"/>
      <c r="JB212" s="9"/>
      <c r="JC212" s="9"/>
      <c r="JD212" s="9"/>
      <c r="JE212" s="9"/>
      <c r="JF212" s="9"/>
      <c r="JG212" s="9"/>
      <c r="JH212" s="9"/>
      <c r="JI212" s="9"/>
      <c r="JJ212" s="9"/>
      <c r="JK212" s="9"/>
      <c r="JL212" s="9"/>
      <c r="JM212" s="9"/>
      <c r="JN212" s="9"/>
      <c r="JO212" s="9"/>
      <c r="JP212" s="9"/>
      <c r="JQ212" s="9"/>
      <c r="JR212" s="9"/>
      <c r="JS212" s="9"/>
      <c r="JT212" s="9"/>
      <c r="JU212" s="9"/>
      <c r="JV212" s="9"/>
      <c r="JW212" s="9"/>
      <c r="JX212" s="9"/>
      <c r="JY212" s="9"/>
      <c r="JZ212" s="9"/>
      <c r="KA212" s="9"/>
      <c r="KB212" s="9"/>
      <c r="KC212" s="9"/>
      <c r="KD212" s="9"/>
      <c r="KE212" s="9"/>
      <c r="KF212" s="9"/>
      <c r="KG212" s="9"/>
      <c r="KH212" s="9"/>
      <c r="KI212" s="9"/>
      <c r="KJ212" s="9"/>
      <c r="KK212" s="9"/>
      <c r="KL212" s="9"/>
      <c r="KM212" s="9"/>
      <c r="KN212" s="9"/>
      <c r="KO212" s="9"/>
      <c r="KP212" s="9"/>
      <c r="KQ212" s="9"/>
    </row>
    <row r="213" spans="1:303" x14ac:dyDescent="0.25">
      <c r="A213" s="16" t="s">
        <v>275</v>
      </c>
      <c r="B213" s="6"/>
      <c r="C213" s="6"/>
      <c r="D213" s="8"/>
      <c r="E213" s="6"/>
      <c r="F213" s="6"/>
      <c r="G213" s="8"/>
      <c r="H213" s="8"/>
      <c r="I213" s="8"/>
      <c r="J213" s="6"/>
      <c r="K213" s="8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  <c r="IC213" s="9"/>
      <c r="ID213" s="9"/>
      <c r="IE213" s="9"/>
      <c r="IF213" s="9"/>
      <c r="IG213" s="9"/>
      <c r="IH213" s="9"/>
      <c r="II213" s="9"/>
      <c r="IJ213" s="9"/>
      <c r="IK213" s="9"/>
      <c r="IL213" s="9"/>
      <c r="IM213" s="9"/>
      <c r="IN213" s="9"/>
      <c r="IO213" s="9"/>
      <c r="IP213" s="9"/>
      <c r="IQ213" s="9"/>
      <c r="IR213" s="9"/>
      <c r="IS213" s="9"/>
      <c r="IT213" s="9"/>
      <c r="IU213" s="9"/>
      <c r="IV213" s="9"/>
      <c r="IW213" s="9"/>
      <c r="IX213" s="9"/>
      <c r="IY213" s="9"/>
      <c r="IZ213" s="9"/>
      <c r="JA213" s="9"/>
      <c r="JB213" s="9"/>
      <c r="JC213" s="9"/>
      <c r="JD213" s="9"/>
      <c r="JE213" s="9"/>
      <c r="JF213" s="9"/>
      <c r="JG213" s="9"/>
      <c r="JH213" s="9"/>
      <c r="JI213" s="9"/>
      <c r="JJ213" s="9"/>
      <c r="JK213" s="9"/>
      <c r="JL213" s="9"/>
      <c r="JM213" s="9"/>
      <c r="JN213" s="9"/>
      <c r="JO213" s="9"/>
      <c r="JP213" s="9"/>
      <c r="JQ213" s="9"/>
      <c r="JR213" s="9"/>
      <c r="JS213" s="9"/>
      <c r="JT213" s="9"/>
      <c r="JU213" s="9"/>
      <c r="JV213" s="9"/>
      <c r="JW213" s="9"/>
      <c r="JX213" s="9"/>
      <c r="JY213" s="9"/>
      <c r="JZ213" s="9"/>
      <c r="KA213" s="9"/>
      <c r="KB213" s="9"/>
      <c r="KC213" s="9"/>
      <c r="KD213" s="9"/>
      <c r="KE213" s="9"/>
      <c r="KF213" s="9"/>
      <c r="KG213" s="9"/>
      <c r="KH213" s="9"/>
      <c r="KI213" s="9"/>
      <c r="KJ213" s="9"/>
      <c r="KK213" s="9"/>
      <c r="KL213" s="9"/>
      <c r="KM213" s="9"/>
      <c r="KN213" s="9"/>
      <c r="KO213" s="9"/>
      <c r="KP213" s="9"/>
      <c r="KQ213" s="9"/>
    </row>
    <row r="214" spans="1:303" x14ac:dyDescent="0.25">
      <c r="A214" s="16" t="s">
        <v>276</v>
      </c>
      <c r="B214" s="6"/>
      <c r="C214" s="6"/>
      <c r="D214" s="8"/>
      <c r="E214" s="6"/>
      <c r="F214" s="6"/>
      <c r="G214" s="8"/>
      <c r="H214" s="8"/>
      <c r="I214" s="8"/>
      <c r="J214" s="6"/>
      <c r="K214" s="8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  <c r="IC214" s="9"/>
      <c r="ID214" s="9"/>
      <c r="IE214" s="9"/>
      <c r="IF214" s="9"/>
      <c r="IG214" s="9"/>
      <c r="IH214" s="9"/>
      <c r="II214" s="9"/>
      <c r="IJ214" s="9"/>
      <c r="IK214" s="9"/>
      <c r="IL214" s="9"/>
      <c r="IM214" s="9"/>
      <c r="IN214" s="9"/>
      <c r="IO214" s="9"/>
      <c r="IP214" s="9"/>
      <c r="IQ214" s="9"/>
      <c r="IR214" s="9"/>
      <c r="IS214" s="9"/>
      <c r="IT214" s="9"/>
      <c r="IU214" s="9"/>
      <c r="IV214" s="9"/>
      <c r="IW214" s="9"/>
      <c r="IX214" s="9"/>
      <c r="IY214" s="9"/>
      <c r="IZ214" s="9"/>
      <c r="JA214" s="9"/>
      <c r="JB214" s="9"/>
      <c r="JC214" s="9"/>
      <c r="JD214" s="9"/>
      <c r="JE214" s="9"/>
      <c r="JF214" s="9"/>
      <c r="JG214" s="9"/>
      <c r="JH214" s="9"/>
      <c r="JI214" s="9"/>
      <c r="JJ214" s="9"/>
      <c r="JK214" s="9"/>
      <c r="JL214" s="9"/>
      <c r="JM214" s="9"/>
      <c r="JN214" s="9"/>
      <c r="JO214" s="9"/>
      <c r="JP214" s="9"/>
      <c r="JQ214" s="9"/>
      <c r="JR214" s="9"/>
      <c r="JS214" s="9"/>
      <c r="JT214" s="9"/>
      <c r="JU214" s="9"/>
      <c r="JV214" s="9"/>
      <c r="JW214" s="9"/>
      <c r="JX214" s="9"/>
      <c r="JY214" s="9"/>
      <c r="JZ214" s="9"/>
      <c r="KA214" s="9"/>
      <c r="KB214" s="9"/>
      <c r="KC214" s="9"/>
      <c r="KD214" s="9"/>
      <c r="KE214" s="9"/>
      <c r="KF214" s="9"/>
      <c r="KG214" s="9"/>
      <c r="KH214" s="9"/>
      <c r="KI214" s="9"/>
      <c r="KJ214" s="9"/>
      <c r="KK214" s="9"/>
      <c r="KL214" s="9"/>
      <c r="KM214" s="9"/>
      <c r="KN214" s="9"/>
      <c r="KO214" s="9"/>
      <c r="KP214" s="9"/>
      <c r="KQ214" s="9"/>
    </row>
    <row r="215" spans="1:303" x14ac:dyDescent="0.25">
      <c r="A215" s="16" t="s">
        <v>277</v>
      </c>
      <c r="B215" s="6"/>
      <c r="C215" s="6"/>
      <c r="D215" s="8"/>
      <c r="E215" s="6"/>
      <c r="F215" s="6"/>
      <c r="G215" s="8"/>
      <c r="H215" s="8"/>
      <c r="I215" s="8"/>
      <c r="J215" s="6"/>
      <c r="K215" s="8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  <c r="IC215" s="9"/>
      <c r="ID215" s="9"/>
      <c r="IE215" s="9"/>
      <c r="IF215" s="9"/>
      <c r="IG215" s="9"/>
      <c r="IH215" s="9"/>
      <c r="II215" s="9"/>
      <c r="IJ215" s="9"/>
      <c r="IK215" s="9"/>
      <c r="IL215" s="9"/>
      <c r="IM215" s="9"/>
      <c r="IN215" s="9"/>
      <c r="IO215" s="9"/>
      <c r="IP215" s="9"/>
      <c r="IQ215" s="9"/>
      <c r="IR215" s="9"/>
      <c r="IS215" s="9"/>
      <c r="IT215" s="9"/>
      <c r="IU215" s="9"/>
      <c r="IV215" s="9"/>
      <c r="IW215" s="9"/>
      <c r="IX215" s="9"/>
      <c r="IY215" s="9"/>
      <c r="IZ215" s="9"/>
      <c r="JA215" s="9"/>
      <c r="JB215" s="9"/>
      <c r="JC215" s="9"/>
      <c r="JD215" s="9"/>
      <c r="JE215" s="9"/>
      <c r="JF215" s="9"/>
      <c r="JG215" s="9"/>
      <c r="JH215" s="9"/>
      <c r="JI215" s="9"/>
      <c r="JJ215" s="9"/>
      <c r="JK215" s="9"/>
      <c r="JL215" s="9"/>
      <c r="JM215" s="9"/>
      <c r="JN215" s="9"/>
      <c r="JO215" s="9"/>
      <c r="JP215" s="9"/>
      <c r="JQ215" s="9"/>
      <c r="JR215" s="9"/>
      <c r="JS215" s="9"/>
      <c r="JT215" s="9"/>
      <c r="JU215" s="9"/>
      <c r="JV215" s="9"/>
      <c r="JW215" s="9"/>
      <c r="JX215" s="9"/>
      <c r="JY215" s="9"/>
      <c r="JZ215" s="9"/>
      <c r="KA215" s="9"/>
      <c r="KB215" s="9"/>
      <c r="KC215" s="9"/>
      <c r="KD215" s="9"/>
      <c r="KE215" s="9"/>
      <c r="KF215" s="9"/>
      <c r="KG215" s="9"/>
      <c r="KH215" s="9"/>
      <c r="KI215" s="9"/>
      <c r="KJ215" s="9"/>
      <c r="KK215" s="9"/>
      <c r="KL215" s="9"/>
      <c r="KM215" s="9"/>
      <c r="KN215" s="9"/>
      <c r="KO215" s="9"/>
      <c r="KP215" s="9"/>
      <c r="KQ215" s="9"/>
    </row>
    <row r="216" spans="1:303" x14ac:dyDescent="0.25">
      <c r="A216" s="16" t="s">
        <v>278</v>
      </c>
      <c r="B216" s="6"/>
      <c r="C216" s="6"/>
      <c r="D216" s="8"/>
      <c r="E216" s="6"/>
      <c r="F216" s="6"/>
      <c r="G216" s="8"/>
      <c r="H216" s="8"/>
      <c r="I216" s="8"/>
      <c r="J216" s="6"/>
      <c r="K216" s="8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  <c r="IC216" s="9"/>
      <c r="ID216" s="9"/>
      <c r="IE216" s="9"/>
      <c r="IF216" s="9"/>
      <c r="IG216" s="9"/>
      <c r="IH216" s="9"/>
      <c r="II216" s="9"/>
      <c r="IJ216" s="9"/>
      <c r="IK216" s="9"/>
      <c r="IL216" s="9"/>
      <c r="IM216" s="9"/>
      <c r="IN216" s="9"/>
      <c r="IO216" s="9"/>
      <c r="IP216" s="9"/>
      <c r="IQ216" s="9"/>
      <c r="IR216" s="9"/>
      <c r="IS216" s="9"/>
      <c r="IT216" s="9"/>
      <c r="IU216" s="9"/>
      <c r="IV216" s="9"/>
      <c r="IW216" s="9"/>
      <c r="IX216" s="9"/>
      <c r="IY216" s="9"/>
      <c r="IZ216" s="9"/>
      <c r="JA216" s="9"/>
      <c r="JB216" s="9"/>
      <c r="JC216" s="9"/>
      <c r="JD216" s="9"/>
      <c r="JE216" s="9"/>
      <c r="JF216" s="9"/>
      <c r="JG216" s="9"/>
      <c r="JH216" s="9"/>
      <c r="JI216" s="9"/>
      <c r="JJ216" s="9"/>
      <c r="JK216" s="9"/>
      <c r="JL216" s="9"/>
      <c r="JM216" s="9"/>
      <c r="JN216" s="9"/>
      <c r="JO216" s="9"/>
      <c r="JP216" s="9"/>
      <c r="JQ216" s="9"/>
      <c r="JR216" s="9"/>
      <c r="JS216" s="9"/>
      <c r="JT216" s="9"/>
      <c r="JU216" s="9"/>
      <c r="JV216" s="9"/>
      <c r="JW216" s="9"/>
      <c r="JX216" s="9"/>
      <c r="JY216" s="9"/>
      <c r="JZ216" s="9"/>
      <c r="KA216" s="9"/>
      <c r="KB216" s="9"/>
      <c r="KC216" s="9"/>
      <c r="KD216" s="9"/>
      <c r="KE216" s="9"/>
      <c r="KF216" s="9"/>
      <c r="KG216" s="9"/>
      <c r="KH216" s="9"/>
      <c r="KI216" s="9"/>
      <c r="KJ216" s="9"/>
      <c r="KK216" s="9"/>
      <c r="KL216" s="9"/>
      <c r="KM216" s="9"/>
      <c r="KN216" s="9"/>
      <c r="KO216" s="9"/>
      <c r="KP216" s="9"/>
      <c r="KQ216" s="9"/>
    </row>
    <row r="217" spans="1:303" x14ac:dyDescent="0.25">
      <c r="A217" s="16" t="s">
        <v>279</v>
      </c>
      <c r="B217" s="6"/>
      <c r="C217" s="6"/>
      <c r="D217" s="8"/>
      <c r="E217" s="6"/>
      <c r="F217" s="6"/>
      <c r="G217" s="8"/>
      <c r="H217" s="8"/>
      <c r="I217" s="8"/>
      <c r="J217" s="6"/>
      <c r="K217" s="8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  <c r="IC217" s="9"/>
      <c r="ID217" s="9"/>
      <c r="IE217" s="9"/>
      <c r="IF217" s="9"/>
      <c r="IG217" s="9"/>
      <c r="IH217" s="9"/>
      <c r="II217" s="9"/>
      <c r="IJ217" s="9"/>
      <c r="IK217" s="9"/>
      <c r="IL217" s="9"/>
      <c r="IM217" s="9"/>
      <c r="IN217" s="9"/>
      <c r="IO217" s="9"/>
      <c r="IP217" s="9"/>
      <c r="IQ217" s="9"/>
      <c r="IR217" s="9"/>
      <c r="IS217" s="9"/>
      <c r="IT217" s="9"/>
      <c r="IU217" s="9"/>
      <c r="IV217" s="9"/>
      <c r="IW217" s="9"/>
      <c r="IX217" s="9"/>
      <c r="IY217" s="9"/>
      <c r="IZ217" s="9"/>
      <c r="JA217" s="9"/>
      <c r="JB217" s="9"/>
      <c r="JC217" s="9"/>
      <c r="JD217" s="9"/>
      <c r="JE217" s="9"/>
      <c r="JF217" s="9"/>
      <c r="JG217" s="9"/>
      <c r="JH217" s="9"/>
      <c r="JI217" s="9"/>
      <c r="JJ217" s="9"/>
      <c r="JK217" s="9"/>
      <c r="JL217" s="9"/>
      <c r="JM217" s="9"/>
      <c r="JN217" s="9"/>
      <c r="JO217" s="9"/>
      <c r="JP217" s="9"/>
      <c r="JQ217" s="9"/>
      <c r="JR217" s="9"/>
      <c r="JS217" s="9"/>
      <c r="JT217" s="9"/>
      <c r="JU217" s="9"/>
      <c r="JV217" s="9"/>
      <c r="JW217" s="9"/>
      <c r="JX217" s="9"/>
      <c r="JY217" s="9"/>
      <c r="JZ217" s="9"/>
      <c r="KA217" s="9"/>
      <c r="KB217" s="9"/>
      <c r="KC217" s="9"/>
      <c r="KD217" s="9"/>
      <c r="KE217" s="9"/>
      <c r="KF217" s="9"/>
      <c r="KG217" s="9"/>
      <c r="KH217" s="9"/>
      <c r="KI217" s="9"/>
      <c r="KJ217" s="9"/>
      <c r="KK217" s="9"/>
      <c r="KL217" s="9"/>
      <c r="KM217" s="9"/>
      <c r="KN217" s="9"/>
      <c r="KO217" s="9"/>
      <c r="KP217" s="9"/>
      <c r="KQ217" s="9"/>
    </row>
    <row r="218" spans="1:303" x14ac:dyDescent="0.25">
      <c r="A218" s="16" t="s">
        <v>280</v>
      </c>
      <c r="B218" s="6"/>
      <c r="C218" s="6"/>
      <c r="D218" s="8"/>
      <c r="E218" s="6"/>
      <c r="F218" s="6"/>
      <c r="G218" s="8"/>
      <c r="H218" s="8"/>
      <c r="I218" s="8"/>
      <c r="J218" s="6"/>
      <c r="K218" s="8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  <c r="IC218" s="9"/>
      <c r="ID218" s="9"/>
      <c r="IE218" s="9"/>
      <c r="IF218" s="9"/>
      <c r="IG218" s="9"/>
      <c r="IH218" s="9"/>
      <c r="II218" s="9"/>
      <c r="IJ218" s="9"/>
      <c r="IK218" s="9"/>
      <c r="IL218" s="9"/>
      <c r="IM218" s="9"/>
      <c r="IN218" s="9"/>
      <c r="IO218" s="9"/>
      <c r="IP218" s="9"/>
      <c r="IQ218" s="9"/>
      <c r="IR218" s="9"/>
      <c r="IS218" s="9"/>
      <c r="IT218" s="9"/>
      <c r="IU218" s="9"/>
      <c r="IV218" s="9"/>
      <c r="IW218" s="9"/>
      <c r="IX218" s="9"/>
      <c r="IY218" s="9"/>
      <c r="IZ218" s="9"/>
      <c r="JA218" s="9"/>
      <c r="JB218" s="9"/>
      <c r="JC218" s="9"/>
      <c r="JD218" s="9"/>
      <c r="JE218" s="9"/>
      <c r="JF218" s="9"/>
      <c r="JG218" s="9"/>
      <c r="JH218" s="9"/>
      <c r="JI218" s="9"/>
      <c r="JJ218" s="9"/>
      <c r="JK218" s="9"/>
      <c r="JL218" s="9"/>
      <c r="JM218" s="9"/>
      <c r="JN218" s="9"/>
      <c r="JO218" s="9"/>
      <c r="JP218" s="9"/>
      <c r="JQ218" s="9"/>
      <c r="JR218" s="9"/>
      <c r="JS218" s="9"/>
      <c r="JT218" s="9"/>
      <c r="JU218" s="9"/>
      <c r="JV218" s="9"/>
      <c r="JW218" s="9"/>
      <c r="JX218" s="9"/>
      <c r="JY218" s="9"/>
      <c r="JZ218" s="9"/>
      <c r="KA218" s="9"/>
      <c r="KB218" s="9"/>
      <c r="KC218" s="9"/>
      <c r="KD218" s="9"/>
      <c r="KE218" s="9"/>
      <c r="KF218" s="9"/>
      <c r="KG218" s="9"/>
      <c r="KH218" s="9"/>
      <c r="KI218" s="9"/>
      <c r="KJ218" s="9"/>
      <c r="KK218" s="9"/>
      <c r="KL218" s="9"/>
      <c r="KM218" s="9"/>
      <c r="KN218" s="9"/>
      <c r="KO218" s="9"/>
      <c r="KP218" s="9"/>
      <c r="KQ218" s="9"/>
    </row>
    <row r="219" spans="1:303" x14ac:dyDescent="0.25">
      <c r="A219" s="16" t="s">
        <v>281</v>
      </c>
      <c r="B219" s="6"/>
      <c r="C219" s="6"/>
      <c r="D219" s="8"/>
      <c r="E219" s="6"/>
      <c r="F219" s="6"/>
      <c r="G219" s="8"/>
      <c r="H219" s="8"/>
      <c r="I219" s="8"/>
      <c r="J219" s="6"/>
      <c r="K219" s="8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  <c r="IC219" s="9"/>
      <c r="ID219" s="9"/>
      <c r="IE219" s="9"/>
      <c r="IF219" s="9"/>
      <c r="IG219" s="9"/>
      <c r="IH219" s="9"/>
      <c r="II219" s="9"/>
      <c r="IJ219" s="9"/>
      <c r="IK219" s="9"/>
      <c r="IL219" s="9"/>
      <c r="IM219" s="9"/>
      <c r="IN219" s="9"/>
      <c r="IO219" s="9"/>
      <c r="IP219" s="9"/>
      <c r="IQ219" s="9"/>
      <c r="IR219" s="9"/>
      <c r="IS219" s="9"/>
      <c r="IT219" s="9"/>
      <c r="IU219" s="9"/>
      <c r="IV219" s="9"/>
      <c r="IW219" s="9"/>
      <c r="IX219" s="9"/>
      <c r="IY219" s="9"/>
      <c r="IZ219" s="9"/>
      <c r="JA219" s="9"/>
      <c r="JB219" s="9"/>
      <c r="JC219" s="9"/>
      <c r="JD219" s="9"/>
      <c r="JE219" s="9"/>
      <c r="JF219" s="9"/>
      <c r="JG219" s="9"/>
      <c r="JH219" s="9"/>
      <c r="JI219" s="9"/>
      <c r="JJ219" s="9"/>
      <c r="JK219" s="9"/>
      <c r="JL219" s="9"/>
      <c r="JM219" s="9"/>
      <c r="JN219" s="9"/>
      <c r="JO219" s="9"/>
      <c r="JP219" s="9"/>
      <c r="JQ219" s="9"/>
      <c r="JR219" s="9"/>
      <c r="JS219" s="9"/>
      <c r="JT219" s="9"/>
      <c r="JU219" s="9"/>
      <c r="JV219" s="9"/>
      <c r="JW219" s="9"/>
      <c r="JX219" s="9"/>
      <c r="JY219" s="9"/>
      <c r="JZ219" s="9"/>
      <c r="KA219" s="9"/>
      <c r="KB219" s="9"/>
      <c r="KC219" s="9"/>
      <c r="KD219" s="9"/>
      <c r="KE219" s="9"/>
      <c r="KF219" s="9"/>
      <c r="KG219" s="9"/>
      <c r="KH219" s="9"/>
      <c r="KI219" s="9"/>
      <c r="KJ219" s="9"/>
      <c r="KK219" s="9"/>
      <c r="KL219" s="9"/>
      <c r="KM219" s="9"/>
      <c r="KN219" s="9"/>
      <c r="KO219" s="9"/>
      <c r="KP219" s="9"/>
      <c r="KQ219" s="9"/>
    </row>
    <row r="220" spans="1:303" x14ac:dyDescent="0.25">
      <c r="A220" s="16" t="s">
        <v>282</v>
      </c>
      <c r="B220" s="6"/>
      <c r="C220" s="6"/>
      <c r="D220" s="8"/>
      <c r="E220" s="6"/>
      <c r="F220" s="6"/>
      <c r="G220" s="8"/>
      <c r="H220" s="8"/>
      <c r="I220" s="8"/>
      <c r="J220" s="6"/>
      <c r="K220" s="8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  <c r="IC220" s="9"/>
      <c r="ID220" s="9"/>
      <c r="IE220" s="9"/>
      <c r="IF220" s="9"/>
      <c r="IG220" s="9"/>
      <c r="IH220" s="9"/>
      <c r="II220" s="9"/>
      <c r="IJ220" s="9"/>
      <c r="IK220" s="9"/>
      <c r="IL220" s="9"/>
      <c r="IM220" s="9"/>
      <c r="IN220" s="9"/>
      <c r="IO220" s="9"/>
      <c r="IP220" s="9"/>
      <c r="IQ220" s="9"/>
      <c r="IR220" s="9"/>
      <c r="IS220" s="9"/>
      <c r="IT220" s="9"/>
      <c r="IU220" s="9"/>
      <c r="IV220" s="9"/>
      <c r="IW220" s="9"/>
      <c r="IX220" s="9"/>
      <c r="IY220" s="9"/>
      <c r="IZ220" s="9"/>
      <c r="JA220" s="9"/>
      <c r="JB220" s="9"/>
      <c r="JC220" s="9"/>
      <c r="JD220" s="9"/>
      <c r="JE220" s="9"/>
      <c r="JF220" s="9"/>
      <c r="JG220" s="9"/>
      <c r="JH220" s="9"/>
      <c r="JI220" s="9"/>
      <c r="JJ220" s="9"/>
      <c r="JK220" s="9"/>
      <c r="JL220" s="9"/>
      <c r="JM220" s="9"/>
      <c r="JN220" s="9"/>
      <c r="JO220" s="9"/>
      <c r="JP220" s="9"/>
      <c r="JQ220" s="9"/>
      <c r="JR220" s="9"/>
      <c r="JS220" s="9"/>
      <c r="JT220" s="9"/>
      <c r="JU220" s="9"/>
      <c r="JV220" s="9"/>
      <c r="JW220" s="9"/>
      <c r="JX220" s="9"/>
      <c r="JY220" s="9"/>
      <c r="JZ220" s="9"/>
      <c r="KA220" s="9"/>
      <c r="KB220" s="9"/>
      <c r="KC220" s="9"/>
      <c r="KD220" s="9"/>
      <c r="KE220" s="9"/>
      <c r="KF220" s="9"/>
      <c r="KG220" s="9"/>
      <c r="KH220" s="9"/>
      <c r="KI220" s="9"/>
      <c r="KJ220" s="9"/>
      <c r="KK220" s="9"/>
      <c r="KL220" s="9"/>
      <c r="KM220" s="9"/>
      <c r="KN220" s="9"/>
      <c r="KO220" s="9"/>
      <c r="KP220" s="9"/>
      <c r="KQ220" s="9"/>
    </row>
    <row r="221" spans="1:303" x14ac:dyDescent="0.25">
      <c r="A221" s="16" t="s">
        <v>283</v>
      </c>
      <c r="B221" s="6"/>
      <c r="C221" s="6"/>
      <c r="D221" s="8"/>
      <c r="E221" s="6"/>
      <c r="F221" s="6"/>
      <c r="G221" s="8"/>
      <c r="H221" s="8"/>
      <c r="I221" s="8"/>
      <c r="J221" s="6"/>
      <c r="K221" s="8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  <c r="IC221" s="9"/>
      <c r="ID221" s="9"/>
      <c r="IE221" s="9"/>
      <c r="IF221" s="9"/>
      <c r="IG221" s="9"/>
      <c r="IH221" s="9"/>
      <c r="II221" s="9"/>
      <c r="IJ221" s="9"/>
      <c r="IK221" s="9"/>
      <c r="IL221" s="9"/>
      <c r="IM221" s="9"/>
      <c r="IN221" s="9"/>
      <c r="IO221" s="9"/>
      <c r="IP221" s="9"/>
      <c r="IQ221" s="9"/>
      <c r="IR221" s="9"/>
      <c r="IS221" s="9"/>
      <c r="IT221" s="9"/>
      <c r="IU221" s="9"/>
      <c r="IV221" s="9"/>
      <c r="IW221" s="9"/>
      <c r="IX221" s="9"/>
      <c r="IY221" s="9"/>
      <c r="IZ221" s="9"/>
      <c r="JA221" s="9"/>
      <c r="JB221" s="9"/>
      <c r="JC221" s="9"/>
      <c r="JD221" s="9"/>
      <c r="JE221" s="9"/>
      <c r="JF221" s="9"/>
      <c r="JG221" s="9"/>
      <c r="JH221" s="9"/>
      <c r="JI221" s="9"/>
      <c r="JJ221" s="9"/>
      <c r="JK221" s="9"/>
      <c r="JL221" s="9"/>
      <c r="JM221" s="9"/>
      <c r="JN221" s="9"/>
      <c r="JO221" s="9"/>
      <c r="JP221" s="9"/>
      <c r="JQ221" s="9"/>
      <c r="JR221" s="9"/>
      <c r="JS221" s="9"/>
      <c r="JT221" s="9"/>
      <c r="JU221" s="9"/>
      <c r="JV221" s="9"/>
      <c r="JW221" s="9"/>
      <c r="JX221" s="9"/>
      <c r="JY221" s="9"/>
      <c r="JZ221" s="9"/>
      <c r="KA221" s="9"/>
      <c r="KB221" s="9"/>
      <c r="KC221" s="9"/>
      <c r="KD221" s="9"/>
      <c r="KE221" s="9"/>
      <c r="KF221" s="9"/>
      <c r="KG221" s="9"/>
      <c r="KH221" s="9"/>
      <c r="KI221" s="9"/>
      <c r="KJ221" s="9"/>
      <c r="KK221" s="9"/>
      <c r="KL221" s="9"/>
      <c r="KM221" s="9"/>
      <c r="KN221" s="9"/>
      <c r="KO221" s="9"/>
      <c r="KP221" s="9"/>
      <c r="KQ221" s="9"/>
    </row>
    <row r="222" spans="1:303" x14ac:dyDescent="0.25">
      <c r="A222" s="16" t="s">
        <v>284</v>
      </c>
      <c r="B222" s="6"/>
      <c r="C222" s="6"/>
      <c r="D222" s="8"/>
      <c r="E222" s="6"/>
      <c r="F222" s="6"/>
      <c r="G222" s="8"/>
      <c r="H222" s="8"/>
      <c r="I222" s="8"/>
      <c r="J222" s="6"/>
      <c r="K222" s="8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  <c r="IC222" s="9"/>
      <c r="ID222" s="9"/>
      <c r="IE222" s="9"/>
      <c r="IF222" s="9"/>
      <c r="IG222" s="9"/>
      <c r="IH222" s="9"/>
      <c r="II222" s="9"/>
      <c r="IJ222" s="9"/>
      <c r="IK222" s="9"/>
      <c r="IL222" s="9"/>
      <c r="IM222" s="9"/>
      <c r="IN222" s="9"/>
      <c r="IO222" s="9"/>
      <c r="IP222" s="9"/>
      <c r="IQ222" s="9"/>
      <c r="IR222" s="9"/>
      <c r="IS222" s="9"/>
      <c r="IT222" s="9"/>
      <c r="IU222" s="9"/>
      <c r="IV222" s="9"/>
      <c r="IW222" s="9"/>
      <c r="IX222" s="9"/>
      <c r="IY222" s="9"/>
      <c r="IZ222" s="9"/>
      <c r="JA222" s="9"/>
      <c r="JB222" s="9"/>
      <c r="JC222" s="9"/>
      <c r="JD222" s="9"/>
      <c r="JE222" s="9"/>
      <c r="JF222" s="9"/>
      <c r="JG222" s="9"/>
      <c r="JH222" s="9"/>
      <c r="JI222" s="9"/>
      <c r="JJ222" s="9"/>
      <c r="JK222" s="9"/>
      <c r="JL222" s="9"/>
      <c r="JM222" s="9"/>
      <c r="JN222" s="9"/>
      <c r="JO222" s="9"/>
      <c r="JP222" s="9"/>
      <c r="JQ222" s="9"/>
      <c r="JR222" s="9"/>
      <c r="JS222" s="9"/>
      <c r="JT222" s="9"/>
      <c r="JU222" s="9"/>
      <c r="JV222" s="9"/>
      <c r="JW222" s="9"/>
      <c r="JX222" s="9"/>
      <c r="JY222" s="9"/>
      <c r="JZ222" s="9"/>
      <c r="KA222" s="9"/>
      <c r="KB222" s="9"/>
      <c r="KC222" s="9"/>
      <c r="KD222" s="9"/>
      <c r="KE222" s="9"/>
      <c r="KF222" s="9"/>
      <c r="KG222" s="9"/>
      <c r="KH222" s="9"/>
      <c r="KI222" s="9"/>
      <c r="KJ222" s="9"/>
      <c r="KK222" s="9"/>
      <c r="KL222" s="9"/>
      <c r="KM222" s="9"/>
      <c r="KN222" s="9"/>
      <c r="KO222" s="9"/>
      <c r="KP222" s="9"/>
      <c r="KQ222" s="9"/>
    </row>
    <row r="223" spans="1:303" x14ac:dyDescent="0.25">
      <c r="A223" s="16" t="s">
        <v>285</v>
      </c>
      <c r="B223" s="6"/>
      <c r="C223" s="6"/>
      <c r="D223" s="8"/>
      <c r="E223" s="6"/>
      <c r="F223" s="6"/>
      <c r="G223" s="8"/>
      <c r="H223" s="8"/>
      <c r="I223" s="8"/>
      <c r="J223" s="6"/>
      <c r="K223" s="8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  <c r="IC223" s="9"/>
      <c r="ID223" s="9"/>
      <c r="IE223" s="9"/>
      <c r="IF223" s="9"/>
      <c r="IG223" s="9"/>
      <c r="IH223" s="9"/>
      <c r="II223" s="9"/>
      <c r="IJ223" s="9"/>
      <c r="IK223" s="9"/>
      <c r="IL223" s="9"/>
      <c r="IM223" s="9"/>
      <c r="IN223" s="9"/>
      <c r="IO223" s="9"/>
      <c r="IP223" s="9"/>
      <c r="IQ223" s="9"/>
      <c r="IR223" s="9"/>
      <c r="IS223" s="9"/>
      <c r="IT223" s="9"/>
      <c r="IU223" s="9"/>
      <c r="IV223" s="9"/>
      <c r="IW223" s="9"/>
      <c r="IX223" s="9"/>
      <c r="IY223" s="9"/>
      <c r="IZ223" s="9"/>
      <c r="JA223" s="9"/>
      <c r="JB223" s="9"/>
      <c r="JC223" s="9"/>
      <c r="JD223" s="9"/>
      <c r="JE223" s="9"/>
      <c r="JF223" s="9"/>
      <c r="JG223" s="9"/>
      <c r="JH223" s="9"/>
      <c r="JI223" s="9"/>
      <c r="JJ223" s="9"/>
      <c r="JK223" s="9"/>
      <c r="JL223" s="9"/>
      <c r="JM223" s="9"/>
      <c r="JN223" s="9"/>
      <c r="JO223" s="9"/>
      <c r="JP223" s="9"/>
      <c r="JQ223" s="9"/>
      <c r="JR223" s="9"/>
      <c r="JS223" s="9"/>
      <c r="JT223" s="9"/>
      <c r="JU223" s="9"/>
      <c r="JV223" s="9"/>
      <c r="JW223" s="9"/>
      <c r="JX223" s="9"/>
      <c r="JY223" s="9"/>
      <c r="JZ223" s="9"/>
      <c r="KA223" s="9"/>
      <c r="KB223" s="9"/>
      <c r="KC223" s="9"/>
      <c r="KD223" s="9"/>
      <c r="KE223" s="9"/>
      <c r="KF223" s="9"/>
      <c r="KG223" s="9"/>
      <c r="KH223" s="9"/>
      <c r="KI223" s="9"/>
      <c r="KJ223" s="9"/>
      <c r="KK223" s="9"/>
      <c r="KL223" s="9"/>
      <c r="KM223" s="9"/>
      <c r="KN223" s="9"/>
      <c r="KO223" s="9"/>
      <c r="KP223" s="9"/>
      <c r="KQ223" s="9"/>
    </row>
    <row r="224" spans="1:303" x14ac:dyDescent="0.25">
      <c r="A224" s="16" t="s">
        <v>286</v>
      </c>
      <c r="B224" s="6"/>
      <c r="C224" s="6"/>
      <c r="D224" s="8"/>
      <c r="E224" s="6"/>
      <c r="F224" s="6"/>
      <c r="G224" s="8"/>
      <c r="H224" s="8"/>
      <c r="I224" s="8"/>
      <c r="J224" s="6"/>
      <c r="K224" s="8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  <c r="IC224" s="9"/>
      <c r="ID224" s="9"/>
      <c r="IE224" s="9"/>
      <c r="IF224" s="9"/>
      <c r="IG224" s="9"/>
      <c r="IH224" s="9"/>
      <c r="II224" s="9"/>
      <c r="IJ224" s="9"/>
      <c r="IK224" s="9"/>
      <c r="IL224" s="9"/>
      <c r="IM224" s="9"/>
      <c r="IN224" s="9"/>
      <c r="IO224" s="9"/>
      <c r="IP224" s="9"/>
      <c r="IQ224" s="9"/>
      <c r="IR224" s="9"/>
      <c r="IS224" s="9"/>
      <c r="IT224" s="9"/>
      <c r="IU224" s="9"/>
      <c r="IV224" s="9"/>
      <c r="IW224" s="9"/>
      <c r="IX224" s="9"/>
      <c r="IY224" s="9"/>
      <c r="IZ224" s="9"/>
      <c r="JA224" s="9"/>
      <c r="JB224" s="9"/>
      <c r="JC224" s="9"/>
      <c r="JD224" s="9"/>
      <c r="JE224" s="9"/>
      <c r="JF224" s="9"/>
      <c r="JG224" s="9"/>
      <c r="JH224" s="9"/>
      <c r="JI224" s="9"/>
      <c r="JJ224" s="9"/>
      <c r="JK224" s="9"/>
      <c r="JL224" s="9"/>
      <c r="JM224" s="9"/>
      <c r="JN224" s="9"/>
      <c r="JO224" s="9"/>
      <c r="JP224" s="9"/>
      <c r="JQ224" s="9"/>
      <c r="JR224" s="9"/>
      <c r="JS224" s="9"/>
      <c r="JT224" s="9"/>
      <c r="JU224" s="9"/>
      <c r="JV224" s="9"/>
      <c r="JW224" s="9"/>
      <c r="JX224" s="9"/>
      <c r="JY224" s="9"/>
      <c r="JZ224" s="9"/>
      <c r="KA224" s="9"/>
      <c r="KB224" s="9"/>
      <c r="KC224" s="9"/>
      <c r="KD224" s="9"/>
      <c r="KE224" s="9"/>
      <c r="KF224" s="9"/>
      <c r="KG224" s="9"/>
      <c r="KH224" s="9"/>
      <c r="KI224" s="9"/>
      <c r="KJ224" s="9"/>
      <c r="KK224" s="9"/>
      <c r="KL224" s="9"/>
      <c r="KM224" s="9"/>
      <c r="KN224" s="9"/>
      <c r="KO224" s="9"/>
      <c r="KP224" s="9"/>
      <c r="KQ224" s="9"/>
    </row>
    <row r="225" spans="1:303" x14ac:dyDescent="0.25">
      <c r="A225" s="16" t="s">
        <v>287</v>
      </c>
      <c r="B225" s="6"/>
      <c r="C225" s="6"/>
      <c r="D225" s="8"/>
      <c r="E225" s="6"/>
      <c r="F225" s="6"/>
      <c r="G225" s="8"/>
      <c r="H225" s="8"/>
      <c r="I225" s="8"/>
      <c r="J225" s="6"/>
      <c r="K225" s="8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  <c r="IW225" s="9"/>
      <c r="IX225" s="9"/>
      <c r="IY225" s="9"/>
      <c r="IZ225" s="9"/>
      <c r="JA225" s="9"/>
      <c r="JB225" s="9"/>
      <c r="JC225" s="9"/>
      <c r="JD225" s="9"/>
      <c r="JE225" s="9"/>
      <c r="JF225" s="9"/>
      <c r="JG225" s="9"/>
      <c r="JH225" s="9"/>
      <c r="JI225" s="9"/>
      <c r="JJ225" s="9"/>
      <c r="JK225" s="9"/>
      <c r="JL225" s="9"/>
      <c r="JM225" s="9"/>
      <c r="JN225" s="9"/>
      <c r="JO225" s="9"/>
      <c r="JP225" s="9"/>
      <c r="JQ225" s="9"/>
      <c r="JR225" s="9"/>
      <c r="JS225" s="9"/>
      <c r="JT225" s="9"/>
      <c r="JU225" s="9"/>
      <c r="JV225" s="9"/>
      <c r="JW225" s="9"/>
      <c r="JX225" s="9"/>
      <c r="JY225" s="9"/>
      <c r="JZ225" s="9"/>
      <c r="KA225" s="9"/>
      <c r="KB225" s="9"/>
      <c r="KC225" s="9"/>
      <c r="KD225" s="9"/>
      <c r="KE225" s="9"/>
      <c r="KF225" s="9"/>
      <c r="KG225" s="9"/>
      <c r="KH225" s="9"/>
      <c r="KI225" s="9"/>
      <c r="KJ225" s="9"/>
      <c r="KK225" s="9"/>
      <c r="KL225" s="9"/>
      <c r="KM225" s="9"/>
      <c r="KN225" s="9"/>
      <c r="KO225" s="9"/>
      <c r="KP225" s="9"/>
      <c r="KQ225" s="9"/>
    </row>
    <row r="226" spans="1:303" x14ac:dyDescent="0.25">
      <c r="A226" s="16" t="s">
        <v>288</v>
      </c>
      <c r="B226" s="6"/>
      <c r="C226" s="6"/>
      <c r="D226" s="8"/>
      <c r="E226" s="6"/>
      <c r="F226" s="6"/>
      <c r="G226" s="8"/>
      <c r="H226" s="8"/>
      <c r="I226" s="8"/>
      <c r="J226" s="6"/>
      <c r="K226" s="8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  <c r="IW226" s="9"/>
      <c r="IX226" s="9"/>
      <c r="IY226" s="9"/>
      <c r="IZ226" s="9"/>
      <c r="JA226" s="9"/>
      <c r="JB226" s="9"/>
      <c r="JC226" s="9"/>
      <c r="JD226" s="9"/>
      <c r="JE226" s="9"/>
      <c r="JF226" s="9"/>
      <c r="JG226" s="9"/>
      <c r="JH226" s="9"/>
      <c r="JI226" s="9"/>
      <c r="JJ226" s="9"/>
      <c r="JK226" s="9"/>
      <c r="JL226" s="9"/>
      <c r="JM226" s="9"/>
      <c r="JN226" s="9"/>
      <c r="JO226" s="9"/>
      <c r="JP226" s="9"/>
      <c r="JQ226" s="9"/>
      <c r="JR226" s="9"/>
      <c r="JS226" s="9"/>
      <c r="JT226" s="9"/>
      <c r="JU226" s="9"/>
      <c r="JV226" s="9"/>
      <c r="JW226" s="9"/>
      <c r="JX226" s="9"/>
      <c r="JY226" s="9"/>
      <c r="JZ226" s="9"/>
      <c r="KA226" s="9"/>
      <c r="KB226" s="9"/>
      <c r="KC226" s="9"/>
      <c r="KD226" s="9"/>
      <c r="KE226" s="9"/>
      <c r="KF226" s="9"/>
      <c r="KG226" s="9"/>
      <c r="KH226" s="9"/>
      <c r="KI226" s="9"/>
      <c r="KJ226" s="9"/>
      <c r="KK226" s="9"/>
      <c r="KL226" s="9"/>
      <c r="KM226" s="9"/>
      <c r="KN226" s="9"/>
      <c r="KO226" s="9"/>
      <c r="KP226" s="9"/>
      <c r="KQ226" s="9"/>
    </row>
    <row r="227" spans="1:303" x14ac:dyDescent="0.25">
      <c r="A227" s="16" t="s">
        <v>289</v>
      </c>
      <c r="B227" s="6"/>
      <c r="C227" s="6"/>
      <c r="D227" s="8"/>
      <c r="E227" s="6"/>
      <c r="F227" s="6"/>
      <c r="G227" s="8"/>
      <c r="H227" s="8"/>
      <c r="I227" s="8"/>
      <c r="J227" s="6"/>
      <c r="K227" s="8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  <c r="IW227" s="9"/>
      <c r="IX227" s="9"/>
      <c r="IY227" s="9"/>
      <c r="IZ227" s="9"/>
      <c r="JA227" s="9"/>
      <c r="JB227" s="9"/>
      <c r="JC227" s="9"/>
      <c r="JD227" s="9"/>
      <c r="JE227" s="9"/>
      <c r="JF227" s="9"/>
      <c r="JG227" s="9"/>
      <c r="JH227" s="9"/>
      <c r="JI227" s="9"/>
      <c r="JJ227" s="9"/>
      <c r="JK227" s="9"/>
      <c r="JL227" s="9"/>
      <c r="JM227" s="9"/>
      <c r="JN227" s="9"/>
      <c r="JO227" s="9"/>
      <c r="JP227" s="9"/>
      <c r="JQ227" s="9"/>
      <c r="JR227" s="9"/>
      <c r="JS227" s="9"/>
      <c r="JT227" s="9"/>
      <c r="JU227" s="9"/>
      <c r="JV227" s="9"/>
      <c r="JW227" s="9"/>
      <c r="JX227" s="9"/>
      <c r="JY227" s="9"/>
      <c r="JZ227" s="9"/>
      <c r="KA227" s="9"/>
      <c r="KB227" s="9"/>
      <c r="KC227" s="9"/>
      <c r="KD227" s="9"/>
      <c r="KE227" s="9"/>
      <c r="KF227" s="9"/>
      <c r="KG227" s="9"/>
      <c r="KH227" s="9"/>
      <c r="KI227" s="9"/>
      <c r="KJ227" s="9"/>
      <c r="KK227" s="9"/>
      <c r="KL227" s="9"/>
      <c r="KM227" s="9"/>
      <c r="KN227" s="9"/>
      <c r="KO227" s="9"/>
      <c r="KP227" s="9"/>
      <c r="KQ227" s="9"/>
    </row>
    <row r="228" spans="1:303" x14ac:dyDescent="0.25">
      <c r="A228" s="16" t="s">
        <v>290</v>
      </c>
      <c r="B228" s="6"/>
      <c r="C228" s="6"/>
      <c r="D228" s="8"/>
      <c r="E228" s="6"/>
      <c r="F228" s="6"/>
      <c r="G228" s="8"/>
      <c r="H228" s="8"/>
      <c r="I228" s="8"/>
      <c r="J228" s="6"/>
      <c r="K228" s="8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  <c r="IW228" s="9"/>
      <c r="IX228" s="9"/>
      <c r="IY228" s="9"/>
      <c r="IZ228" s="9"/>
      <c r="JA228" s="9"/>
      <c r="JB228" s="9"/>
      <c r="JC228" s="9"/>
      <c r="JD228" s="9"/>
      <c r="JE228" s="9"/>
      <c r="JF228" s="9"/>
      <c r="JG228" s="9"/>
      <c r="JH228" s="9"/>
      <c r="JI228" s="9"/>
      <c r="JJ228" s="9"/>
      <c r="JK228" s="9"/>
      <c r="JL228" s="9"/>
      <c r="JM228" s="9"/>
      <c r="JN228" s="9"/>
      <c r="JO228" s="9"/>
      <c r="JP228" s="9"/>
      <c r="JQ228" s="9"/>
      <c r="JR228" s="9"/>
      <c r="JS228" s="9"/>
      <c r="JT228" s="9"/>
      <c r="JU228" s="9"/>
      <c r="JV228" s="9"/>
      <c r="JW228" s="9"/>
      <c r="JX228" s="9"/>
      <c r="JY228" s="9"/>
      <c r="JZ228" s="9"/>
      <c r="KA228" s="9"/>
      <c r="KB228" s="9"/>
      <c r="KC228" s="9"/>
      <c r="KD228" s="9"/>
      <c r="KE228" s="9"/>
      <c r="KF228" s="9"/>
      <c r="KG228" s="9"/>
      <c r="KH228" s="9"/>
      <c r="KI228" s="9"/>
      <c r="KJ228" s="9"/>
      <c r="KK228" s="9"/>
      <c r="KL228" s="9"/>
      <c r="KM228" s="9"/>
      <c r="KN228" s="9"/>
      <c r="KO228" s="9"/>
      <c r="KP228" s="9"/>
      <c r="KQ228" s="9"/>
    </row>
    <row r="229" spans="1:303" x14ac:dyDescent="0.25">
      <c r="A229" s="16" t="s">
        <v>291</v>
      </c>
      <c r="B229" s="6"/>
      <c r="C229" s="6"/>
      <c r="D229" s="8"/>
      <c r="E229" s="6"/>
      <c r="F229" s="6"/>
      <c r="G229" s="8"/>
      <c r="H229" s="8"/>
      <c r="I229" s="8"/>
      <c r="J229" s="6"/>
      <c r="K229" s="8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  <c r="IW229" s="9"/>
      <c r="IX229" s="9"/>
      <c r="IY229" s="9"/>
      <c r="IZ229" s="9"/>
      <c r="JA229" s="9"/>
      <c r="JB229" s="9"/>
      <c r="JC229" s="9"/>
      <c r="JD229" s="9"/>
      <c r="JE229" s="9"/>
      <c r="JF229" s="9"/>
      <c r="JG229" s="9"/>
      <c r="JH229" s="9"/>
      <c r="JI229" s="9"/>
      <c r="JJ229" s="9"/>
      <c r="JK229" s="9"/>
      <c r="JL229" s="9"/>
      <c r="JM229" s="9"/>
      <c r="JN229" s="9"/>
      <c r="JO229" s="9"/>
      <c r="JP229" s="9"/>
      <c r="JQ229" s="9"/>
      <c r="JR229" s="9"/>
      <c r="JS229" s="9"/>
      <c r="JT229" s="9"/>
      <c r="JU229" s="9"/>
      <c r="JV229" s="9"/>
      <c r="JW229" s="9"/>
      <c r="JX229" s="9"/>
      <c r="JY229" s="9"/>
      <c r="JZ229" s="9"/>
      <c r="KA229" s="9"/>
      <c r="KB229" s="9"/>
      <c r="KC229" s="9"/>
      <c r="KD229" s="9"/>
      <c r="KE229" s="9"/>
      <c r="KF229" s="9"/>
      <c r="KG229" s="9"/>
      <c r="KH229" s="9"/>
      <c r="KI229" s="9"/>
      <c r="KJ229" s="9"/>
      <c r="KK229" s="9"/>
      <c r="KL229" s="9"/>
      <c r="KM229" s="9"/>
      <c r="KN229" s="9"/>
      <c r="KO229" s="9"/>
      <c r="KP229" s="9"/>
      <c r="KQ229" s="9"/>
    </row>
    <row r="230" spans="1:303" x14ac:dyDescent="0.25">
      <c r="A230" s="16" t="s">
        <v>292</v>
      </c>
      <c r="B230" s="6"/>
      <c r="C230" s="6"/>
      <c r="D230" s="8"/>
      <c r="E230" s="6"/>
      <c r="F230" s="6"/>
      <c r="G230" s="8"/>
      <c r="H230" s="8"/>
      <c r="I230" s="8"/>
      <c r="J230" s="6"/>
      <c r="K230" s="8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  <c r="IW230" s="9"/>
      <c r="IX230" s="9"/>
      <c r="IY230" s="9"/>
      <c r="IZ230" s="9"/>
      <c r="JA230" s="9"/>
      <c r="JB230" s="9"/>
      <c r="JC230" s="9"/>
      <c r="JD230" s="9"/>
      <c r="JE230" s="9"/>
      <c r="JF230" s="9"/>
      <c r="JG230" s="9"/>
      <c r="JH230" s="9"/>
      <c r="JI230" s="9"/>
      <c r="JJ230" s="9"/>
      <c r="JK230" s="9"/>
      <c r="JL230" s="9"/>
      <c r="JM230" s="9"/>
      <c r="JN230" s="9"/>
      <c r="JO230" s="9"/>
      <c r="JP230" s="9"/>
      <c r="JQ230" s="9"/>
      <c r="JR230" s="9"/>
      <c r="JS230" s="9"/>
      <c r="JT230" s="9"/>
      <c r="JU230" s="9"/>
      <c r="JV230" s="9"/>
      <c r="JW230" s="9"/>
      <c r="JX230" s="9"/>
      <c r="JY230" s="9"/>
      <c r="JZ230" s="9"/>
      <c r="KA230" s="9"/>
      <c r="KB230" s="9"/>
      <c r="KC230" s="9"/>
      <c r="KD230" s="9"/>
      <c r="KE230" s="9"/>
      <c r="KF230" s="9"/>
      <c r="KG230" s="9"/>
      <c r="KH230" s="9"/>
      <c r="KI230" s="9"/>
      <c r="KJ230" s="9"/>
      <c r="KK230" s="9"/>
      <c r="KL230" s="9"/>
      <c r="KM230" s="9"/>
      <c r="KN230" s="9"/>
      <c r="KO230" s="9"/>
      <c r="KP230" s="9"/>
      <c r="KQ230" s="9"/>
    </row>
    <row r="231" spans="1:303" x14ac:dyDescent="0.25">
      <c r="A231" s="16" t="s">
        <v>293</v>
      </c>
      <c r="B231" s="6"/>
      <c r="C231" s="6"/>
      <c r="D231" s="8"/>
      <c r="E231" s="6"/>
      <c r="F231" s="6"/>
      <c r="G231" s="8"/>
      <c r="H231" s="8"/>
      <c r="I231" s="8"/>
      <c r="J231" s="6"/>
      <c r="K231" s="8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  <c r="IW231" s="9"/>
      <c r="IX231" s="9"/>
      <c r="IY231" s="9"/>
      <c r="IZ231" s="9"/>
      <c r="JA231" s="9"/>
      <c r="JB231" s="9"/>
      <c r="JC231" s="9"/>
      <c r="JD231" s="9"/>
      <c r="JE231" s="9"/>
      <c r="JF231" s="9"/>
      <c r="JG231" s="9"/>
      <c r="JH231" s="9"/>
      <c r="JI231" s="9"/>
      <c r="JJ231" s="9"/>
      <c r="JK231" s="9"/>
      <c r="JL231" s="9"/>
      <c r="JM231" s="9"/>
      <c r="JN231" s="9"/>
      <c r="JO231" s="9"/>
      <c r="JP231" s="9"/>
      <c r="JQ231" s="9"/>
      <c r="JR231" s="9"/>
      <c r="JS231" s="9"/>
      <c r="JT231" s="9"/>
      <c r="JU231" s="9"/>
      <c r="JV231" s="9"/>
      <c r="JW231" s="9"/>
      <c r="JX231" s="9"/>
      <c r="JY231" s="9"/>
      <c r="JZ231" s="9"/>
      <c r="KA231" s="9"/>
      <c r="KB231" s="9"/>
      <c r="KC231" s="9"/>
      <c r="KD231" s="9"/>
      <c r="KE231" s="9"/>
      <c r="KF231" s="9"/>
      <c r="KG231" s="9"/>
      <c r="KH231" s="9"/>
      <c r="KI231" s="9"/>
      <c r="KJ231" s="9"/>
      <c r="KK231" s="9"/>
      <c r="KL231" s="9"/>
      <c r="KM231" s="9"/>
      <c r="KN231" s="9"/>
      <c r="KO231" s="9"/>
      <c r="KP231" s="9"/>
      <c r="KQ231" s="9"/>
    </row>
    <row r="232" spans="1:303" x14ac:dyDescent="0.25">
      <c r="A232" s="16" t="s">
        <v>294</v>
      </c>
      <c r="B232" s="6"/>
      <c r="C232" s="6"/>
      <c r="D232" s="8"/>
      <c r="E232" s="6"/>
      <c r="F232" s="6"/>
      <c r="G232" s="8"/>
      <c r="H232" s="8"/>
      <c r="I232" s="8"/>
      <c r="J232" s="6"/>
      <c r="K232" s="8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  <c r="IW232" s="9"/>
      <c r="IX232" s="9"/>
      <c r="IY232" s="9"/>
      <c r="IZ232" s="9"/>
      <c r="JA232" s="9"/>
      <c r="JB232" s="9"/>
      <c r="JC232" s="9"/>
      <c r="JD232" s="9"/>
      <c r="JE232" s="9"/>
      <c r="JF232" s="9"/>
      <c r="JG232" s="9"/>
      <c r="JH232" s="9"/>
      <c r="JI232" s="9"/>
      <c r="JJ232" s="9"/>
      <c r="JK232" s="9"/>
      <c r="JL232" s="9"/>
      <c r="JM232" s="9"/>
      <c r="JN232" s="9"/>
      <c r="JO232" s="9"/>
      <c r="JP232" s="9"/>
      <c r="JQ232" s="9"/>
      <c r="JR232" s="9"/>
      <c r="JS232" s="9"/>
      <c r="JT232" s="9"/>
      <c r="JU232" s="9"/>
      <c r="JV232" s="9"/>
      <c r="JW232" s="9"/>
      <c r="JX232" s="9"/>
      <c r="JY232" s="9"/>
      <c r="JZ232" s="9"/>
      <c r="KA232" s="9"/>
      <c r="KB232" s="9"/>
      <c r="KC232" s="9"/>
      <c r="KD232" s="9"/>
      <c r="KE232" s="9"/>
      <c r="KF232" s="9"/>
      <c r="KG232" s="9"/>
      <c r="KH232" s="9"/>
      <c r="KI232" s="9"/>
      <c r="KJ232" s="9"/>
      <c r="KK232" s="9"/>
      <c r="KL232" s="9"/>
      <c r="KM232" s="9"/>
      <c r="KN232" s="9"/>
      <c r="KO232" s="9"/>
      <c r="KP232" s="9"/>
      <c r="KQ232" s="9"/>
    </row>
    <row r="233" spans="1:303" x14ac:dyDescent="0.25">
      <c r="A233" s="16" t="s">
        <v>295</v>
      </c>
      <c r="B233" s="6"/>
      <c r="C233" s="6"/>
      <c r="D233" s="8"/>
      <c r="E233" s="6"/>
      <c r="F233" s="6"/>
      <c r="G233" s="8"/>
      <c r="H233" s="8"/>
      <c r="I233" s="8"/>
      <c r="J233" s="6"/>
      <c r="K233" s="8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  <c r="IW233" s="9"/>
      <c r="IX233" s="9"/>
      <c r="IY233" s="9"/>
      <c r="IZ233" s="9"/>
      <c r="JA233" s="9"/>
      <c r="JB233" s="9"/>
      <c r="JC233" s="9"/>
      <c r="JD233" s="9"/>
      <c r="JE233" s="9"/>
      <c r="JF233" s="9"/>
      <c r="JG233" s="9"/>
      <c r="JH233" s="9"/>
      <c r="JI233" s="9"/>
      <c r="JJ233" s="9"/>
      <c r="JK233" s="9"/>
      <c r="JL233" s="9"/>
      <c r="JM233" s="9"/>
      <c r="JN233" s="9"/>
      <c r="JO233" s="9"/>
      <c r="JP233" s="9"/>
      <c r="JQ233" s="9"/>
      <c r="JR233" s="9"/>
      <c r="JS233" s="9"/>
      <c r="JT233" s="9"/>
      <c r="JU233" s="9"/>
      <c r="JV233" s="9"/>
      <c r="JW233" s="9"/>
      <c r="JX233" s="9"/>
      <c r="JY233" s="9"/>
      <c r="JZ233" s="9"/>
      <c r="KA233" s="9"/>
      <c r="KB233" s="9"/>
      <c r="KC233" s="9"/>
      <c r="KD233" s="9"/>
      <c r="KE233" s="9"/>
      <c r="KF233" s="9"/>
      <c r="KG233" s="9"/>
      <c r="KH233" s="9"/>
      <c r="KI233" s="9"/>
      <c r="KJ233" s="9"/>
      <c r="KK233" s="9"/>
      <c r="KL233" s="9"/>
      <c r="KM233" s="9"/>
      <c r="KN233" s="9"/>
      <c r="KO233" s="9"/>
      <c r="KP233" s="9"/>
      <c r="KQ233" s="9"/>
    </row>
    <row r="234" spans="1:303" x14ac:dyDescent="0.25">
      <c r="A234" s="16" t="s">
        <v>296</v>
      </c>
      <c r="B234" s="6"/>
      <c r="C234" s="6"/>
      <c r="D234" s="8"/>
      <c r="E234" s="6"/>
      <c r="F234" s="6"/>
      <c r="G234" s="8"/>
      <c r="H234" s="8"/>
      <c r="I234" s="8"/>
      <c r="J234" s="6"/>
      <c r="K234" s="8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  <c r="IW234" s="9"/>
      <c r="IX234" s="9"/>
      <c r="IY234" s="9"/>
      <c r="IZ234" s="9"/>
      <c r="JA234" s="9"/>
      <c r="JB234" s="9"/>
      <c r="JC234" s="9"/>
      <c r="JD234" s="9"/>
      <c r="JE234" s="9"/>
      <c r="JF234" s="9"/>
      <c r="JG234" s="9"/>
      <c r="JH234" s="9"/>
      <c r="JI234" s="9"/>
      <c r="JJ234" s="9"/>
      <c r="JK234" s="9"/>
      <c r="JL234" s="9"/>
      <c r="JM234" s="9"/>
      <c r="JN234" s="9"/>
      <c r="JO234" s="9"/>
      <c r="JP234" s="9"/>
      <c r="JQ234" s="9"/>
      <c r="JR234" s="9"/>
      <c r="JS234" s="9"/>
      <c r="JT234" s="9"/>
      <c r="JU234" s="9"/>
      <c r="JV234" s="9"/>
      <c r="JW234" s="9"/>
      <c r="JX234" s="9"/>
      <c r="JY234" s="9"/>
      <c r="JZ234" s="9"/>
      <c r="KA234" s="9"/>
      <c r="KB234" s="9"/>
      <c r="KC234" s="9"/>
      <c r="KD234" s="9"/>
      <c r="KE234" s="9"/>
      <c r="KF234" s="9"/>
      <c r="KG234" s="9"/>
      <c r="KH234" s="9"/>
      <c r="KI234" s="9"/>
      <c r="KJ234" s="9"/>
      <c r="KK234" s="9"/>
      <c r="KL234" s="9"/>
      <c r="KM234" s="9"/>
      <c r="KN234" s="9"/>
      <c r="KO234" s="9"/>
      <c r="KP234" s="9"/>
      <c r="KQ234" s="9"/>
    </row>
    <row r="235" spans="1:303" x14ac:dyDescent="0.25">
      <c r="A235" s="16" t="s">
        <v>297</v>
      </c>
      <c r="B235" s="6"/>
      <c r="C235" s="6"/>
      <c r="D235" s="8"/>
      <c r="E235" s="6"/>
      <c r="F235" s="6"/>
      <c r="G235" s="8"/>
      <c r="H235" s="8"/>
      <c r="I235" s="8"/>
      <c r="J235" s="6"/>
      <c r="K235" s="8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  <c r="IW235" s="9"/>
      <c r="IX235" s="9"/>
      <c r="IY235" s="9"/>
      <c r="IZ235" s="9"/>
      <c r="JA235" s="9"/>
      <c r="JB235" s="9"/>
      <c r="JC235" s="9"/>
      <c r="JD235" s="9"/>
      <c r="JE235" s="9"/>
      <c r="JF235" s="9"/>
      <c r="JG235" s="9"/>
      <c r="JH235" s="9"/>
      <c r="JI235" s="9"/>
      <c r="JJ235" s="9"/>
      <c r="JK235" s="9"/>
      <c r="JL235" s="9"/>
      <c r="JM235" s="9"/>
      <c r="JN235" s="9"/>
      <c r="JO235" s="9"/>
      <c r="JP235" s="9"/>
      <c r="JQ235" s="9"/>
      <c r="JR235" s="9"/>
      <c r="JS235" s="9"/>
      <c r="JT235" s="9"/>
      <c r="JU235" s="9"/>
      <c r="JV235" s="9"/>
      <c r="JW235" s="9"/>
      <c r="JX235" s="9"/>
      <c r="JY235" s="9"/>
      <c r="JZ235" s="9"/>
      <c r="KA235" s="9"/>
      <c r="KB235" s="9"/>
      <c r="KC235" s="9"/>
      <c r="KD235" s="9"/>
      <c r="KE235" s="9"/>
      <c r="KF235" s="9"/>
      <c r="KG235" s="9"/>
      <c r="KH235" s="9"/>
      <c r="KI235" s="9"/>
      <c r="KJ235" s="9"/>
      <c r="KK235" s="9"/>
      <c r="KL235" s="9"/>
      <c r="KM235" s="9"/>
      <c r="KN235" s="9"/>
      <c r="KO235" s="9"/>
      <c r="KP235" s="9"/>
      <c r="KQ235" s="9"/>
    </row>
    <row r="236" spans="1:303" x14ac:dyDescent="0.25">
      <c r="A236" s="16" t="s">
        <v>298</v>
      </c>
      <c r="B236" s="6"/>
      <c r="C236" s="6"/>
      <c r="D236" s="8"/>
      <c r="E236" s="6"/>
      <c r="F236" s="6"/>
      <c r="G236" s="8"/>
      <c r="H236" s="8"/>
      <c r="I236" s="8"/>
      <c r="J236" s="6"/>
      <c r="K236" s="8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  <c r="IW236" s="9"/>
      <c r="IX236" s="9"/>
      <c r="IY236" s="9"/>
      <c r="IZ236" s="9"/>
      <c r="JA236" s="9"/>
      <c r="JB236" s="9"/>
      <c r="JC236" s="9"/>
      <c r="JD236" s="9"/>
      <c r="JE236" s="9"/>
      <c r="JF236" s="9"/>
      <c r="JG236" s="9"/>
      <c r="JH236" s="9"/>
      <c r="JI236" s="9"/>
      <c r="JJ236" s="9"/>
      <c r="JK236" s="9"/>
      <c r="JL236" s="9"/>
      <c r="JM236" s="9"/>
      <c r="JN236" s="9"/>
      <c r="JO236" s="9"/>
      <c r="JP236" s="9"/>
      <c r="JQ236" s="9"/>
      <c r="JR236" s="9"/>
      <c r="JS236" s="9"/>
      <c r="JT236" s="9"/>
      <c r="JU236" s="9"/>
      <c r="JV236" s="9"/>
      <c r="JW236" s="9"/>
      <c r="JX236" s="9"/>
      <c r="JY236" s="9"/>
      <c r="JZ236" s="9"/>
      <c r="KA236" s="9"/>
      <c r="KB236" s="9"/>
      <c r="KC236" s="9"/>
      <c r="KD236" s="9"/>
      <c r="KE236" s="9"/>
      <c r="KF236" s="9"/>
      <c r="KG236" s="9"/>
      <c r="KH236" s="9"/>
      <c r="KI236" s="9"/>
      <c r="KJ236" s="9"/>
      <c r="KK236" s="9"/>
      <c r="KL236" s="9"/>
      <c r="KM236" s="9"/>
      <c r="KN236" s="9"/>
      <c r="KO236" s="9"/>
      <c r="KP236" s="9"/>
      <c r="KQ236" s="9"/>
    </row>
    <row r="237" spans="1:303" x14ac:dyDescent="0.25">
      <c r="A237" s="16" t="s">
        <v>299</v>
      </c>
      <c r="B237" s="6"/>
      <c r="C237" s="6"/>
      <c r="D237" s="8"/>
      <c r="E237" s="6"/>
      <c r="F237" s="6"/>
      <c r="G237" s="8"/>
      <c r="H237" s="8"/>
      <c r="I237" s="8"/>
      <c r="J237" s="6"/>
      <c r="K237" s="8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  <c r="IW237" s="9"/>
      <c r="IX237" s="9"/>
      <c r="IY237" s="9"/>
      <c r="IZ237" s="9"/>
      <c r="JA237" s="9"/>
      <c r="JB237" s="9"/>
      <c r="JC237" s="9"/>
      <c r="JD237" s="9"/>
      <c r="JE237" s="9"/>
      <c r="JF237" s="9"/>
      <c r="JG237" s="9"/>
      <c r="JH237" s="9"/>
      <c r="JI237" s="9"/>
      <c r="JJ237" s="9"/>
      <c r="JK237" s="9"/>
      <c r="JL237" s="9"/>
      <c r="JM237" s="9"/>
      <c r="JN237" s="9"/>
      <c r="JO237" s="9"/>
      <c r="JP237" s="9"/>
      <c r="JQ237" s="9"/>
      <c r="JR237" s="9"/>
      <c r="JS237" s="9"/>
      <c r="JT237" s="9"/>
      <c r="JU237" s="9"/>
      <c r="JV237" s="9"/>
      <c r="JW237" s="9"/>
      <c r="JX237" s="9"/>
      <c r="JY237" s="9"/>
      <c r="JZ237" s="9"/>
      <c r="KA237" s="9"/>
      <c r="KB237" s="9"/>
      <c r="KC237" s="9"/>
      <c r="KD237" s="9"/>
      <c r="KE237" s="9"/>
      <c r="KF237" s="9"/>
      <c r="KG237" s="9"/>
      <c r="KH237" s="9"/>
      <c r="KI237" s="9"/>
      <c r="KJ237" s="9"/>
      <c r="KK237" s="9"/>
      <c r="KL237" s="9"/>
      <c r="KM237" s="9"/>
      <c r="KN237" s="9"/>
      <c r="KO237" s="9"/>
      <c r="KP237" s="9"/>
      <c r="KQ237" s="9"/>
    </row>
    <row r="238" spans="1:303" x14ac:dyDescent="0.25">
      <c r="A238" s="16" t="s">
        <v>300</v>
      </c>
      <c r="B238" s="6"/>
      <c r="C238" s="6"/>
      <c r="D238" s="8"/>
      <c r="E238" s="6"/>
      <c r="F238" s="6"/>
      <c r="G238" s="8"/>
      <c r="H238" s="8"/>
      <c r="I238" s="8"/>
      <c r="J238" s="6"/>
      <c r="K238" s="8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  <c r="GB238" s="9"/>
      <c r="GC238" s="9"/>
      <c r="GD238" s="9"/>
      <c r="GE238" s="9"/>
      <c r="GF238" s="9"/>
      <c r="GG238" s="9"/>
      <c r="GH238" s="9"/>
      <c r="GI238" s="9"/>
      <c r="GJ238" s="9"/>
      <c r="GK238" s="9"/>
      <c r="GL238" s="9"/>
      <c r="GM238" s="9"/>
      <c r="GN238" s="9"/>
      <c r="GO238" s="9"/>
      <c r="GP238" s="9"/>
      <c r="GQ238" s="9"/>
      <c r="GR238" s="9"/>
      <c r="GS238" s="9"/>
      <c r="GT238" s="9"/>
      <c r="GU238" s="9"/>
      <c r="GV238" s="9"/>
      <c r="GW238" s="9"/>
      <c r="GX238" s="9"/>
      <c r="GY238" s="9"/>
      <c r="GZ238" s="9"/>
      <c r="HA238" s="9"/>
      <c r="HB238" s="9"/>
      <c r="HC238" s="9"/>
      <c r="HD238" s="9"/>
      <c r="HE238" s="9"/>
      <c r="HF238" s="9"/>
      <c r="HG238" s="9"/>
      <c r="HH238" s="9"/>
      <c r="HI238" s="9"/>
      <c r="HJ238" s="9"/>
      <c r="HK238" s="9"/>
      <c r="HL238" s="9"/>
      <c r="HM238" s="9"/>
      <c r="HN238" s="9"/>
      <c r="HO238" s="9"/>
      <c r="HP238" s="9"/>
      <c r="HQ238" s="9"/>
      <c r="HR238" s="9"/>
      <c r="HS238" s="9"/>
      <c r="HT238" s="9"/>
      <c r="HU238" s="9"/>
      <c r="HV238" s="9"/>
      <c r="HW238" s="9"/>
      <c r="HX238" s="9"/>
      <c r="HY238" s="9"/>
      <c r="HZ238" s="9"/>
      <c r="IA238" s="9"/>
      <c r="IB238" s="9"/>
      <c r="IC238" s="9"/>
      <c r="ID238" s="9"/>
      <c r="IE238" s="9"/>
      <c r="IF238" s="9"/>
      <c r="IG238" s="9"/>
      <c r="IH238" s="9"/>
      <c r="II238" s="9"/>
      <c r="IJ238" s="9"/>
      <c r="IK238" s="9"/>
      <c r="IL238" s="9"/>
      <c r="IM238" s="9"/>
      <c r="IN238" s="9"/>
      <c r="IO238" s="9"/>
      <c r="IP238" s="9"/>
      <c r="IQ238" s="9"/>
      <c r="IR238" s="9"/>
      <c r="IS238" s="9"/>
      <c r="IT238" s="9"/>
      <c r="IU238" s="9"/>
      <c r="IV238" s="9"/>
      <c r="IW238" s="9"/>
      <c r="IX238" s="9"/>
      <c r="IY238" s="9"/>
      <c r="IZ238" s="9"/>
      <c r="JA238" s="9"/>
      <c r="JB238" s="9"/>
      <c r="JC238" s="9"/>
      <c r="JD238" s="9"/>
      <c r="JE238" s="9"/>
      <c r="JF238" s="9"/>
      <c r="JG238" s="9"/>
      <c r="JH238" s="9"/>
      <c r="JI238" s="9"/>
      <c r="JJ238" s="9"/>
      <c r="JK238" s="9"/>
      <c r="JL238" s="9"/>
      <c r="JM238" s="9"/>
      <c r="JN238" s="9"/>
      <c r="JO238" s="9"/>
      <c r="JP238" s="9"/>
      <c r="JQ238" s="9"/>
      <c r="JR238" s="9"/>
      <c r="JS238" s="9"/>
      <c r="JT238" s="9"/>
      <c r="JU238" s="9"/>
      <c r="JV238" s="9"/>
      <c r="JW238" s="9"/>
      <c r="JX238" s="9"/>
      <c r="JY238" s="9"/>
      <c r="JZ238" s="9"/>
      <c r="KA238" s="9"/>
      <c r="KB238" s="9"/>
      <c r="KC238" s="9"/>
      <c r="KD238" s="9"/>
      <c r="KE238" s="9"/>
      <c r="KF238" s="9"/>
      <c r="KG238" s="9"/>
      <c r="KH238" s="9"/>
      <c r="KI238" s="9"/>
      <c r="KJ238" s="9"/>
      <c r="KK238" s="9"/>
      <c r="KL238" s="9"/>
      <c r="KM238" s="9"/>
      <c r="KN238" s="9"/>
      <c r="KO238" s="9"/>
      <c r="KP238" s="9"/>
      <c r="KQ238" s="9"/>
    </row>
    <row r="239" spans="1:303" x14ac:dyDescent="0.25">
      <c r="A239" s="16" t="s">
        <v>301</v>
      </c>
      <c r="B239" s="6"/>
      <c r="C239" s="6"/>
      <c r="D239" s="8"/>
      <c r="E239" s="6"/>
      <c r="F239" s="6"/>
      <c r="G239" s="8"/>
      <c r="H239" s="8"/>
      <c r="I239" s="8"/>
      <c r="J239" s="6"/>
      <c r="K239" s="8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  <c r="GB239" s="9"/>
      <c r="GC239" s="9"/>
      <c r="GD239" s="9"/>
      <c r="GE239" s="9"/>
      <c r="GF239" s="9"/>
      <c r="GG239" s="9"/>
      <c r="GH239" s="9"/>
      <c r="GI239" s="9"/>
      <c r="GJ239" s="9"/>
      <c r="GK239" s="9"/>
      <c r="GL239" s="9"/>
      <c r="GM239" s="9"/>
      <c r="GN239" s="9"/>
      <c r="GO239" s="9"/>
      <c r="GP239" s="9"/>
      <c r="GQ239" s="9"/>
      <c r="GR239" s="9"/>
      <c r="GS239" s="9"/>
      <c r="GT239" s="9"/>
      <c r="GU239" s="9"/>
      <c r="GV239" s="9"/>
      <c r="GW239" s="9"/>
      <c r="GX239" s="9"/>
      <c r="GY239" s="9"/>
      <c r="GZ239" s="9"/>
      <c r="HA239" s="9"/>
      <c r="HB239" s="9"/>
      <c r="HC239" s="9"/>
      <c r="HD239" s="9"/>
      <c r="HE239" s="9"/>
      <c r="HF239" s="9"/>
      <c r="HG239" s="9"/>
      <c r="HH239" s="9"/>
      <c r="HI239" s="9"/>
      <c r="HJ239" s="9"/>
      <c r="HK239" s="9"/>
      <c r="HL239" s="9"/>
      <c r="HM239" s="9"/>
      <c r="HN239" s="9"/>
      <c r="HO239" s="9"/>
      <c r="HP239" s="9"/>
      <c r="HQ239" s="9"/>
      <c r="HR239" s="9"/>
      <c r="HS239" s="9"/>
      <c r="HT239" s="9"/>
      <c r="HU239" s="9"/>
      <c r="HV239" s="9"/>
      <c r="HW239" s="9"/>
      <c r="HX239" s="9"/>
      <c r="HY239" s="9"/>
      <c r="HZ239" s="9"/>
      <c r="IA239" s="9"/>
      <c r="IB239" s="9"/>
      <c r="IC239" s="9"/>
      <c r="ID239" s="9"/>
      <c r="IE239" s="9"/>
      <c r="IF239" s="9"/>
      <c r="IG239" s="9"/>
      <c r="IH239" s="9"/>
      <c r="II239" s="9"/>
      <c r="IJ239" s="9"/>
      <c r="IK239" s="9"/>
      <c r="IL239" s="9"/>
      <c r="IM239" s="9"/>
      <c r="IN239" s="9"/>
      <c r="IO239" s="9"/>
      <c r="IP239" s="9"/>
      <c r="IQ239" s="9"/>
      <c r="IR239" s="9"/>
      <c r="IS239" s="9"/>
      <c r="IT239" s="9"/>
      <c r="IU239" s="9"/>
      <c r="IV239" s="9"/>
      <c r="IW239" s="9"/>
      <c r="IX239" s="9"/>
      <c r="IY239" s="9"/>
      <c r="IZ239" s="9"/>
      <c r="JA239" s="9"/>
      <c r="JB239" s="9"/>
      <c r="JC239" s="9"/>
      <c r="JD239" s="9"/>
      <c r="JE239" s="9"/>
      <c r="JF239" s="9"/>
      <c r="JG239" s="9"/>
      <c r="JH239" s="9"/>
      <c r="JI239" s="9"/>
      <c r="JJ239" s="9"/>
      <c r="JK239" s="9"/>
      <c r="JL239" s="9"/>
      <c r="JM239" s="9"/>
      <c r="JN239" s="9"/>
      <c r="JO239" s="9"/>
      <c r="JP239" s="9"/>
      <c r="JQ239" s="9"/>
      <c r="JR239" s="9"/>
      <c r="JS239" s="9"/>
      <c r="JT239" s="9"/>
      <c r="JU239" s="9"/>
      <c r="JV239" s="9"/>
      <c r="JW239" s="9"/>
      <c r="JX239" s="9"/>
      <c r="JY239" s="9"/>
      <c r="JZ239" s="9"/>
      <c r="KA239" s="9"/>
      <c r="KB239" s="9"/>
      <c r="KC239" s="9"/>
      <c r="KD239" s="9"/>
      <c r="KE239" s="9"/>
      <c r="KF239" s="9"/>
      <c r="KG239" s="9"/>
      <c r="KH239" s="9"/>
      <c r="KI239" s="9"/>
      <c r="KJ239" s="9"/>
      <c r="KK239" s="9"/>
      <c r="KL239" s="9"/>
      <c r="KM239" s="9"/>
      <c r="KN239" s="9"/>
      <c r="KO239" s="9"/>
      <c r="KP239" s="9"/>
      <c r="KQ239" s="9"/>
    </row>
    <row r="240" spans="1:303" x14ac:dyDescent="0.25">
      <c r="A240" s="16" t="s">
        <v>302</v>
      </c>
      <c r="B240" s="6"/>
      <c r="C240" s="6"/>
      <c r="D240" s="8"/>
      <c r="E240" s="6"/>
      <c r="F240" s="6"/>
      <c r="G240" s="8"/>
      <c r="H240" s="8"/>
      <c r="I240" s="8"/>
      <c r="J240" s="6"/>
      <c r="K240" s="8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  <c r="GB240" s="9"/>
      <c r="GC240" s="9"/>
      <c r="GD240" s="9"/>
      <c r="GE240" s="9"/>
      <c r="GF240" s="9"/>
      <c r="GG240" s="9"/>
      <c r="GH240" s="9"/>
      <c r="GI240" s="9"/>
      <c r="GJ240" s="9"/>
      <c r="GK240" s="9"/>
      <c r="GL240" s="9"/>
      <c r="GM240" s="9"/>
      <c r="GN240" s="9"/>
      <c r="GO240" s="9"/>
      <c r="GP240" s="9"/>
      <c r="GQ240" s="9"/>
      <c r="GR240" s="9"/>
      <c r="GS240" s="9"/>
      <c r="GT240" s="9"/>
      <c r="GU240" s="9"/>
      <c r="GV240" s="9"/>
      <c r="GW240" s="9"/>
      <c r="GX240" s="9"/>
      <c r="GY240" s="9"/>
      <c r="GZ240" s="9"/>
      <c r="HA240" s="9"/>
      <c r="HB240" s="9"/>
      <c r="HC240" s="9"/>
      <c r="HD240" s="9"/>
      <c r="HE240" s="9"/>
      <c r="HF240" s="9"/>
      <c r="HG240" s="9"/>
      <c r="HH240" s="9"/>
      <c r="HI240" s="9"/>
      <c r="HJ240" s="9"/>
      <c r="HK240" s="9"/>
      <c r="HL240" s="9"/>
      <c r="HM240" s="9"/>
      <c r="HN240" s="9"/>
      <c r="HO240" s="9"/>
      <c r="HP240" s="9"/>
      <c r="HQ240" s="9"/>
      <c r="HR240" s="9"/>
      <c r="HS240" s="9"/>
      <c r="HT240" s="9"/>
      <c r="HU240" s="9"/>
      <c r="HV240" s="9"/>
      <c r="HW240" s="9"/>
      <c r="HX240" s="9"/>
      <c r="HY240" s="9"/>
      <c r="HZ240" s="9"/>
      <c r="IA240" s="9"/>
      <c r="IB240" s="9"/>
      <c r="IC240" s="9"/>
      <c r="ID240" s="9"/>
      <c r="IE240" s="9"/>
      <c r="IF240" s="9"/>
      <c r="IG240" s="9"/>
      <c r="IH240" s="9"/>
      <c r="II240" s="9"/>
      <c r="IJ240" s="9"/>
      <c r="IK240" s="9"/>
      <c r="IL240" s="9"/>
      <c r="IM240" s="9"/>
      <c r="IN240" s="9"/>
      <c r="IO240" s="9"/>
      <c r="IP240" s="9"/>
      <c r="IQ240" s="9"/>
      <c r="IR240" s="9"/>
      <c r="IS240" s="9"/>
      <c r="IT240" s="9"/>
      <c r="IU240" s="9"/>
      <c r="IV240" s="9"/>
      <c r="IW240" s="9"/>
      <c r="IX240" s="9"/>
      <c r="IY240" s="9"/>
      <c r="IZ240" s="9"/>
      <c r="JA240" s="9"/>
      <c r="JB240" s="9"/>
      <c r="JC240" s="9"/>
      <c r="JD240" s="9"/>
      <c r="JE240" s="9"/>
      <c r="JF240" s="9"/>
      <c r="JG240" s="9"/>
      <c r="JH240" s="9"/>
      <c r="JI240" s="9"/>
      <c r="JJ240" s="9"/>
      <c r="JK240" s="9"/>
      <c r="JL240" s="9"/>
      <c r="JM240" s="9"/>
      <c r="JN240" s="9"/>
      <c r="JO240" s="9"/>
      <c r="JP240" s="9"/>
      <c r="JQ240" s="9"/>
      <c r="JR240" s="9"/>
      <c r="JS240" s="9"/>
      <c r="JT240" s="9"/>
      <c r="JU240" s="9"/>
      <c r="JV240" s="9"/>
      <c r="JW240" s="9"/>
      <c r="JX240" s="9"/>
      <c r="JY240" s="9"/>
      <c r="JZ240" s="9"/>
      <c r="KA240" s="9"/>
      <c r="KB240" s="9"/>
      <c r="KC240" s="9"/>
      <c r="KD240" s="9"/>
      <c r="KE240" s="9"/>
      <c r="KF240" s="9"/>
      <c r="KG240" s="9"/>
      <c r="KH240" s="9"/>
      <c r="KI240" s="9"/>
      <c r="KJ240" s="9"/>
      <c r="KK240" s="9"/>
      <c r="KL240" s="9"/>
      <c r="KM240" s="9"/>
      <c r="KN240" s="9"/>
      <c r="KO240" s="9"/>
      <c r="KP240" s="9"/>
      <c r="KQ240" s="9"/>
    </row>
    <row r="241" spans="1:303" x14ac:dyDescent="0.25">
      <c r="A241" s="16" t="s">
        <v>303</v>
      </c>
      <c r="B241" s="6"/>
      <c r="C241" s="6"/>
      <c r="D241" s="8"/>
      <c r="E241" s="6"/>
      <c r="F241" s="6"/>
      <c r="G241" s="8"/>
      <c r="H241" s="8"/>
      <c r="I241" s="8"/>
      <c r="J241" s="6"/>
      <c r="K241" s="8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  <c r="GB241" s="9"/>
      <c r="GC241" s="9"/>
      <c r="GD241" s="9"/>
      <c r="GE241" s="9"/>
      <c r="GF241" s="9"/>
      <c r="GG241" s="9"/>
      <c r="GH241" s="9"/>
      <c r="GI241" s="9"/>
      <c r="GJ241" s="9"/>
      <c r="GK241" s="9"/>
      <c r="GL241" s="9"/>
      <c r="GM241" s="9"/>
      <c r="GN241" s="9"/>
      <c r="GO241" s="9"/>
      <c r="GP241" s="9"/>
      <c r="GQ241" s="9"/>
      <c r="GR241" s="9"/>
      <c r="GS241" s="9"/>
      <c r="GT241" s="9"/>
      <c r="GU241" s="9"/>
      <c r="GV241" s="9"/>
      <c r="GW241" s="9"/>
      <c r="GX241" s="9"/>
      <c r="GY241" s="9"/>
      <c r="GZ241" s="9"/>
      <c r="HA241" s="9"/>
      <c r="HB241" s="9"/>
      <c r="HC241" s="9"/>
      <c r="HD241" s="9"/>
      <c r="HE241" s="9"/>
      <c r="HF241" s="9"/>
      <c r="HG241" s="9"/>
      <c r="HH241" s="9"/>
      <c r="HI241" s="9"/>
      <c r="HJ241" s="9"/>
      <c r="HK241" s="9"/>
      <c r="HL241" s="9"/>
      <c r="HM241" s="9"/>
      <c r="HN241" s="9"/>
      <c r="HO241" s="9"/>
      <c r="HP241" s="9"/>
      <c r="HQ241" s="9"/>
      <c r="HR241" s="9"/>
      <c r="HS241" s="9"/>
      <c r="HT241" s="9"/>
      <c r="HU241" s="9"/>
      <c r="HV241" s="9"/>
      <c r="HW241" s="9"/>
      <c r="HX241" s="9"/>
      <c r="HY241" s="9"/>
      <c r="HZ241" s="9"/>
      <c r="IA241" s="9"/>
      <c r="IB241" s="9"/>
      <c r="IC241" s="9"/>
      <c r="ID241" s="9"/>
      <c r="IE241" s="9"/>
      <c r="IF241" s="9"/>
      <c r="IG241" s="9"/>
      <c r="IH241" s="9"/>
      <c r="II241" s="9"/>
      <c r="IJ241" s="9"/>
      <c r="IK241" s="9"/>
      <c r="IL241" s="9"/>
      <c r="IM241" s="9"/>
      <c r="IN241" s="9"/>
      <c r="IO241" s="9"/>
      <c r="IP241" s="9"/>
      <c r="IQ241" s="9"/>
      <c r="IR241" s="9"/>
      <c r="IS241" s="9"/>
      <c r="IT241" s="9"/>
      <c r="IU241" s="9"/>
      <c r="IV241" s="9"/>
      <c r="IW241" s="9"/>
      <c r="IX241" s="9"/>
      <c r="IY241" s="9"/>
      <c r="IZ241" s="9"/>
      <c r="JA241" s="9"/>
      <c r="JB241" s="9"/>
      <c r="JC241" s="9"/>
      <c r="JD241" s="9"/>
      <c r="JE241" s="9"/>
      <c r="JF241" s="9"/>
      <c r="JG241" s="9"/>
      <c r="JH241" s="9"/>
      <c r="JI241" s="9"/>
      <c r="JJ241" s="9"/>
      <c r="JK241" s="9"/>
      <c r="JL241" s="9"/>
      <c r="JM241" s="9"/>
      <c r="JN241" s="9"/>
      <c r="JO241" s="9"/>
      <c r="JP241" s="9"/>
      <c r="JQ241" s="9"/>
      <c r="JR241" s="9"/>
      <c r="JS241" s="9"/>
      <c r="JT241" s="9"/>
      <c r="JU241" s="9"/>
      <c r="JV241" s="9"/>
      <c r="JW241" s="9"/>
      <c r="JX241" s="9"/>
      <c r="JY241" s="9"/>
      <c r="JZ241" s="9"/>
      <c r="KA241" s="9"/>
      <c r="KB241" s="9"/>
      <c r="KC241" s="9"/>
      <c r="KD241" s="9"/>
      <c r="KE241" s="9"/>
      <c r="KF241" s="9"/>
      <c r="KG241" s="9"/>
      <c r="KH241" s="9"/>
      <c r="KI241" s="9"/>
      <c r="KJ241" s="9"/>
      <c r="KK241" s="9"/>
      <c r="KL241" s="9"/>
      <c r="KM241" s="9"/>
      <c r="KN241" s="9"/>
      <c r="KO241" s="9"/>
      <c r="KP241" s="9"/>
      <c r="KQ241" s="9"/>
    </row>
    <row r="242" spans="1:303" x14ac:dyDescent="0.25">
      <c r="A242" s="16" t="s">
        <v>304</v>
      </c>
      <c r="B242" s="6"/>
      <c r="C242" s="6"/>
      <c r="D242" s="8"/>
      <c r="E242" s="6"/>
      <c r="F242" s="6"/>
      <c r="G242" s="8"/>
      <c r="H242" s="8"/>
      <c r="I242" s="8"/>
      <c r="J242" s="6"/>
      <c r="K242" s="8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  <c r="GB242" s="9"/>
      <c r="GC242" s="9"/>
      <c r="GD242" s="9"/>
      <c r="GE242" s="9"/>
      <c r="GF242" s="9"/>
      <c r="GG242" s="9"/>
      <c r="GH242" s="9"/>
      <c r="GI242" s="9"/>
      <c r="GJ242" s="9"/>
      <c r="GK242" s="9"/>
      <c r="GL242" s="9"/>
      <c r="GM242" s="9"/>
      <c r="GN242" s="9"/>
      <c r="GO242" s="9"/>
      <c r="GP242" s="9"/>
      <c r="GQ242" s="9"/>
      <c r="GR242" s="9"/>
      <c r="GS242" s="9"/>
      <c r="GT242" s="9"/>
      <c r="GU242" s="9"/>
      <c r="GV242" s="9"/>
      <c r="GW242" s="9"/>
      <c r="GX242" s="9"/>
      <c r="GY242" s="9"/>
      <c r="GZ242" s="9"/>
      <c r="HA242" s="9"/>
      <c r="HB242" s="9"/>
      <c r="HC242" s="9"/>
      <c r="HD242" s="9"/>
      <c r="HE242" s="9"/>
      <c r="HF242" s="9"/>
      <c r="HG242" s="9"/>
      <c r="HH242" s="9"/>
      <c r="HI242" s="9"/>
      <c r="HJ242" s="9"/>
      <c r="HK242" s="9"/>
      <c r="HL242" s="9"/>
      <c r="HM242" s="9"/>
      <c r="HN242" s="9"/>
      <c r="HO242" s="9"/>
      <c r="HP242" s="9"/>
      <c r="HQ242" s="9"/>
      <c r="HR242" s="9"/>
      <c r="HS242" s="9"/>
      <c r="HT242" s="9"/>
      <c r="HU242" s="9"/>
      <c r="HV242" s="9"/>
      <c r="HW242" s="9"/>
      <c r="HX242" s="9"/>
      <c r="HY242" s="9"/>
      <c r="HZ242" s="9"/>
      <c r="IA242" s="9"/>
      <c r="IB242" s="9"/>
      <c r="IC242" s="9"/>
      <c r="ID242" s="9"/>
      <c r="IE242" s="9"/>
      <c r="IF242" s="9"/>
      <c r="IG242" s="9"/>
      <c r="IH242" s="9"/>
      <c r="II242" s="9"/>
      <c r="IJ242" s="9"/>
      <c r="IK242" s="9"/>
      <c r="IL242" s="9"/>
      <c r="IM242" s="9"/>
      <c r="IN242" s="9"/>
      <c r="IO242" s="9"/>
      <c r="IP242" s="9"/>
      <c r="IQ242" s="9"/>
      <c r="IR242" s="9"/>
      <c r="IS242" s="9"/>
      <c r="IT242" s="9"/>
      <c r="IU242" s="9"/>
      <c r="IV242" s="9"/>
      <c r="IW242" s="9"/>
      <c r="IX242" s="9"/>
      <c r="IY242" s="9"/>
      <c r="IZ242" s="9"/>
      <c r="JA242" s="9"/>
      <c r="JB242" s="9"/>
      <c r="JC242" s="9"/>
      <c r="JD242" s="9"/>
      <c r="JE242" s="9"/>
      <c r="JF242" s="9"/>
      <c r="JG242" s="9"/>
      <c r="JH242" s="9"/>
      <c r="JI242" s="9"/>
      <c r="JJ242" s="9"/>
      <c r="JK242" s="9"/>
      <c r="JL242" s="9"/>
      <c r="JM242" s="9"/>
      <c r="JN242" s="9"/>
      <c r="JO242" s="9"/>
      <c r="JP242" s="9"/>
      <c r="JQ242" s="9"/>
      <c r="JR242" s="9"/>
      <c r="JS242" s="9"/>
      <c r="JT242" s="9"/>
      <c r="JU242" s="9"/>
      <c r="JV242" s="9"/>
      <c r="JW242" s="9"/>
      <c r="JX242" s="9"/>
      <c r="JY242" s="9"/>
      <c r="JZ242" s="9"/>
      <c r="KA242" s="9"/>
      <c r="KB242" s="9"/>
      <c r="KC242" s="9"/>
      <c r="KD242" s="9"/>
      <c r="KE242" s="9"/>
      <c r="KF242" s="9"/>
      <c r="KG242" s="9"/>
      <c r="KH242" s="9"/>
      <c r="KI242" s="9"/>
      <c r="KJ242" s="9"/>
      <c r="KK242" s="9"/>
      <c r="KL242" s="9"/>
      <c r="KM242" s="9"/>
      <c r="KN242" s="9"/>
      <c r="KO242" s="9"/>
      <c r="KP242" s="9"/>
      <c r="KQ242" s="9"/>
    </row>
    <row r="243" spans="1:303" x14ac:dyDescent="0.25">
      <c r="A243" s="16" t="s">
        <v>305</v>
      </c>
      <c r="B243" s="6"/>
      <c r="C243" s="6"/>
      <c r="D243" s="8"/>
      <c r="E243" s="6"/>
      <c r="F243" s="6"/>
      <c r="G243" s="8"/>
      <c r="H243" s="8"/>
      <c r="I243" s="8"/>
      <c r="J243" s="6"/>
      <c r="K243" s="8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  <c r="GB243" s="9"/>
      <c r="GC243" s="9"/>
      <c r="GD243" s="9"/>
      <c r="GE243" s="9"/>
      <c r="GF243" s="9"/>
      <c r="GG243" s="9"/>
      <c r="GH243" s="9"/>
      <c r="GI243" s="9"/>
      <c r="GJ243" s="9"/>
      <c r="GK243" s="9"/>
      <c r="GL243" s="9"/>
      <c r="GM243" s="9"/>
      <c r="GN243" s="9"/>
      <c r="GO243" s="9"/>
      <c r="GP243" s="9"/>
      <c r="GQ243" s="9"/>
      <c r="GR243" s="9"/>
      <c r="GS243" s="9"/>
      <c r="GT243" s="9"/>
      <c r="GU243" s="9"/>
      <c r="GV243" s="9"/>
      <c r="GW243" s="9"/>
      <c r="GX243" s="9"/>
      <c r="GY243" s="9"/>
      <c r="GZ243" s="9"/>
      <c r="HA243" s="9"/>
      <c r="HB243" s="9"/>
      <c r="HC243" s="9"/>
      <c r="HD243" s="9"/>
      <c r="HE243" s="9"/>
      <c r="HF243" s="9"/>
      <c r="HG243" s="9"/>
      <c r="HH243" s="9"/>
      <c r="HI243" s="9"/>
      <c r="HJ243" s="9"/>
      <c r="HK243" s="9"/>
      <c r="HL243" s="9"/>
      <c r="HM243" s="9"/>
      <c r="HN243" s="9"/>
      <c r="HO243" s="9"/>
      <c r="HP243" s="9"/>
      <c r="HQ243" s="9"/>
      <c r="HR243" s="9"/>
      <c r="HS243" s="9"/>
      <c r="HT243" s="9"/>
      <c r="HU243" s="9"/>
      <c r="HV243" s="9"/>
      <c r="HW243" s="9"/>
      <c r="HX243" s="9"/>
      <c r="HY243" s="9"/>
      <c r="HZ243" s="9"/>
      <c r="IA243" s="9"/>
      <c r="IB243" s="9"/>
      <c r="IC243" s="9"/>
      <c r="ID243" s="9"/>
      <c r="IE243" s="9"/>
      <c r="IF243" s="9"/>
      <c r="IG243" s="9"/>
      <c r="IH243" s="9"/>
      <c r="II243" s="9"/>
      <c r="IJ243" s="9"/>
      <c r="IK243" s="9"/>
      <c r="IL243" s="9"/>
      <c r="IM243" s="9"/>
      <c r="IN243" s="9"/>
      <c r="IO243" s="9"/>
      <c r="IP243" s="9"/>
      <c r="IQ243" s="9"/>
      <c r="IR243" s="9"/>
      <c r="IS243" s="9"/>
      <c r="IT243" s="9"/>
      <c r="IU243" s="9"/>
      <c r="IV243" s="9"/>
      <c r="IW243" s="9"/>
      <c r="IX243" s="9"/>
      <c r="IY243" s="9"/>
      <c r="IZ243" s="9"/>
      <c r="JA243" s="9"/>
      <c r="JB243" s="9"/>
      <c r="JC243" s="9"/>
      <c r="JD243" s="9"/>
      <c r="JE243" s="9"/>
      <c r="JF243" s="9"/>
      <c r="JG243" s="9"/>
      <c r="JH243" s="9"/>
      <c r="JI243" s="9"/>
      <c r="JJ243" s="9"/>
      <c r="JK243" s="9"/>
      <c r="JL243" s="9"/>
      <c r="JM243" s="9"/>
      <c r="JN243" s="9"/>
      <c r="JO243" s="9"/>
      <c r="JP243" s="9"/>
      <c r="JQ243" s="9"/>
      <c r="JR243" s="9"/>
      <c r="JS243" s="9"/>
      <c r="JT243" s="9"/>
      <c r="JU243" s="9"/>
      <c r="JV243" s="9"/>
      <c r="JW243" s="9"/>
      <c r="JX243" s="9"/>
      <c r="JY243" s="9"/>
      <c r="JZ243" s="9"/>
      <c r="KA243" s="9"/>
      <c r="KB243" s="9"/>
      <c r="KC243" s="9"/>
      <c r="KD243" s="9"/>
      <c r="KE243" s="9"/>
      <c r="KF243" s="9"/>
      <c r="KG243" s="9"/>
      <c r="KH243" s="9"/>
      <c r="KI243" s="9"/>
      <c r="KJ243" s="9"/>
      <c r="KK243" s="9"/>
      <c r="KL243" s="9"/>
      <c r="KM243" s="9"/>
      <c r="KN243" s="9"/>
      <c r="KO243" s="9"/>
      <c r="KP243" s="9"/>
      <c r="KQ243" s="9"/>
    </row>
    <row r="244" spans="1:303" x14ac:dyDescent="0.25">
      <c r="A244" s="16" t="s">
        <v>306</v>
      </c>
      <c r="B244" s="6"/>
      <c r="C244" s="6"/>
      <c r="D244" s="8"/>
      <c r="E244" s="6"/>
      <c r="F244" s="6"/>
      <c r="G244" s="8"/>
      <c r="H244" s="8"/>
      <c r="I244" s="8"/>
      <c r="J244" s="6"/>
      <c r="K244" s="8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  <c r="GB244" s="9"/>
      <c r="GC244" s="9"/>
      <c r="GD244" s="9"/>
      <c r="GE244" s="9"/>
      <c r="GF244" s="9"/>
      <c r="GG244" s="9"/>
      <c r="GH244" s="9"/>
      <c r="GI244" s="9"/>
      <c r="GJ244" s="9"/>
      <c r="GK244" s="9"/>
      <c r="GL244" s="9"/>
      <c r="GM244" s="9"/>
      <c r="GN244" s="9"/>
      <c r="GO244" s="9"/>
      <c r="GP244" s="9"/>
      <c r="GQ244" s="9"/>
      <c r="GR244" s="9"/>
      <c r="GS244" s="9"/>
      <c r="GT244" s="9"/>
      <c r="GU244" s="9"/>
      <c r="GV244" s="9"/>
      <c r="GW244" s="9"/>
      <c r="GX244" s="9"/>
      <c r="GY244" s="9"/>
      <c r="GZ244" s="9"/>
      <c r="HA244" s="9"/>
      <c r="HB244" s="9"/>
      <c r="HC244" s="9"/>
      <c r="HD244" s="9"/>
      <c r="HE244" s="9"/>
      <c r="HF244" s="9"/>
      <c r="HG244" s="9"/>
      <c r="HH244" s="9"/>
      <c r="HI244" s="9"/>
      <c r="HJ244" s="9"/>
      <c r="HK244" s="9"/>
      <c r="HL244" s="9"/>
      <c r="HM244" s="9"/>
      <c r="HN244" s="9"/>
      <c r="HO244" s="9"/>
      <c r="HP244" s="9"/>
      <c r="HQ244" s="9"/>
      <c r="HR244" s="9"/>
      <c r="HS244" s="9"/>
      <c r="HT244" s="9"/>
      <c r="HU244" s="9"/>
      <c r="HV244" s="9"/>
      <c r="HW244" s="9"/>
      <c r="HX244" s="9"/>
      <c r="HY244" s="9"/>
      <c r="HZ244" s="9"/>
      <c r="IA244" s="9"/>
      <c r="IB244" s="9"/>
      <c r="IC244" s="9"/>
      <c r="ID244" s="9"/>
      <c r="IE244" s="9"/>
      <c r="IF244" s="9"/>
      <c r="IG244" s="9"/>
      <c r="IH244" s="9"/>
      <c r="II244" s="9"/>
      <c r="IJ244" s="9"/>
      <c r="IK244" s="9"/>
      <c r="IL244" s="9"/>
      <c r="IM244" s="9"/>
      <c r="IN244" s="9"/>
      <c r="IO244" s="9"/>
      <c r="IP244" s="9"/>
      <c r="IQ244" s="9"/>
      <c r="IR244" s="9"/>
      <c r="IS244" s="9"/>
      <c r="IT244" s="9"/>
      <c r="IU244" s="9"/>
      <c r="IV244" s="9"/>
      <c r="IW244" s="9"/>
      <c r="IX244" s="9"/>
      <c r="IY244" s="9"/>
      <c r="IZ244" s="9"/>
      <c r="JA244" s="9"/>
      <c r="JB244" s="9"/>
      <c r="JC244" s="9"/>
      <c r="JD244" s="9"/>
      <c r="JE244" s="9"/>
      <c r="JF244" s="9"/>
      <c r="JG244" s="9"/>
      <c r="JH244" s="9"/>
      <c r="JI244" s="9"/>
      <c r="JJ244" s="9"/>
      <c r="JK244" s="9"/>
      <c r="JL244" s="9"/>
      <c r="JM244" s="9"/>
      <c r="JN244" s="9"/>
      <c r="JO244" s="9"/>
      <c r="JP244" s="9"/>
      <c r="JQ244" s="9"/>
      <c r="JR244" s="9"/>
      <c r="JS244" s="9"/>
      <c r="JT244" s="9"/>
      <c r="JU244" s="9"/>
      <c r="JV244" s="9"/>
      <c r="JW244" s="9"/>
      <c r="JX244" s="9"/>
      <c r="JY244" s="9"/>
      <c r="JZ244" s="9"/>
      <c r="KA244" s="9"/>
      <c r="KB244" s="9"/>
      <c r="KC244" s="9"/>
      <c r="KD244" s="9"/>
      <c r="KE244" s="9"/>
      <c r="KF244" s="9"/>
      <c r="KG244" s="9"/>
      <c r="KH244" s="9"/>
      <c r="KI244" s="9"/>
      <c r="KJ244" s="9"/>
      <c r="KK244" s="9"/>
      <c r="KL244" s="9"/>
      <c r="KM244" s="9"/>
      <c r="KN244" s="9"/>
      <c r="KO244" s="9"/>
      <c r="KP244" s="9"/>
      <c r="KQ244" s="9"/>
    </row>
    <row r="245" spans="1:303" x14ac:dyDescent="0.25">
      <c r="A245" s="16" t="s">
        <v>307</v>
      </c>
      <c r="B245" s="6"/>
      <c r="C245" s="6"/>
      <c r="D245" s="8"/>
      <c r="E245" s="6"/>
      <c r="F245" s="6"/>
      <c r="G245" s="8"/>
      <c r="H245" s="8"/>
      <c r="I245" s="8"/>
      <c r="J245" s="6"/>
      <c r="K245" s="8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  <c r="GB245" s="9"/>
      <c r="GC245" s="9"/>
      <c r="GD245" s="9"/>
      <c r="GE245" s="9"/>
      <c r="GF245" s="9"/>
      <c r="GG245" s="9"/>
      <c r="GH245" s="9"/>
      <c r="GI245" s="9"/>
      <c r="GJ245" s="9"/>
      <c r="GK245" s="9"/>
      <c r="GL245" s="9"/>
      <c r="GM245" s="9"/>
      <c r="GN245" s="9"/>
      <c r="GO245" s="9"/>
      <c r="GP245" s="9"/>
      <c r="GQ245" s="9"/>
      <c r="GR245" s="9"/>
      <c r="GS245" s="9"/>
      <c r="GT245" s="9"/>
      <c r="GU245" s="9"/>
      <c r="GV245" s="9"/>
      <c r="GW245" s="9"/>
      <c r="GX245" s="9"/>
      <c r="GY245" s="9"/>
      <c r="GZ245" s="9"/>
      <c r="HA245" s="9"/>
      <c r="HB245" s="9"/>
      <c r="HC245" s="9"/>
      <c r="HD245" s="9"/>
      <c r="HE245" s="9"/>
      <c r="HF245" s="9"/>
      <c r="HG245" s="9"/>
      <c r="HH245" s="9"/>
      <c r="HI245" s="9"/>
      <c r="HJ245" s="9"/>
      <c r="HK245" s="9"/>
      <c r="HL245" s="9"/>
      <c r="HM245" s="9"/>
      <c r="HN245" s="9"/>
      <c r="HO245" s="9"/>
      <c r="HP245" s="9"/>
      <c r="HQ245" s="9"/>
      <c r="HR245" s="9"/>
      <c r="HS245" s="9"/>
      <c r="HT245" s="9"/>
      <c r="HU245" s="9"/>
      <c r="HV245" s="9"/>
      <c r="HW245" s="9"/>
      <c r="HX245" s="9"/>
      <c r="HY245" s="9"/>
      <c r="HZ245" s="9"/>
      <c r="IA245" s="9"/>
      <c r="IB245" s="9"/>
      <c r="IC245" s="9"/>
      <c r="ID245" s="9"/>
      <c r="IE245" s="9"/>
      <c r="IF245" s="9"/>
      <c r="IG245" s="9"/>
      <c r="IH245" s="9"/>
      <c r="II245" s="9"/>
      <c r="IJ245" s="9"/>
      <c r="IK245" s="9"/>
      <c r="IL245" s="9"/>
      <c r="IM245" s="9"/>
      <c r="IN245" s="9"/>
      <c r="IO245" s="9"/>
      <c r="IP245" s="9"/>
      <c r="IQ245" s="9"/>
      <c r="IR245" s="9"/>
      <c r="IS245" s="9"/>
      <c r="IT245" s="9"/>
      <c r="IU245" s="9"/>
      <c r="IV245" s="9"/>
      <c r="IW245" s="9"/>
      <c r="IX245" s="9"/>
      <c r="IY245" s="9"/>
      <c r="IZ245" s="9"/>
      <c r="JA245" s="9"/>
      <c r="JB245" s="9"/>
      <c r="JC245" s="9"/>
      <c r="JD245" s="9"/>
      <c r="JE245" s="9"/>
      <c r="JF245" s="9"/>
      <c r="JG245" s="9"/>
      <c r="JH245" s="9"/>
      <c r="JI245" s="9"/>
      <c r="JJ245" s="9"/>
      <c r="JK245" s="9"/>
      <c r="JL245" s="9"/>
      <c r="JM245" s="9"/>
      <c r="JN245" s="9"/>
      <c r="JO245" s="9"/>
      <c r="JP245" s="9"/>
      <c r="JQ245" s="9"/>
      <c r="JR245" s="9"/>
      <c r="JS245" s="9"/>
      <c r="JT245" s="9"/>
      <c r="JU245" s="9"/>
      <c r="JV245" s="9"/>
      <c r="JW245" s="9"/>
      <c r="JX245" s="9"/>
      <c r="JY245" s="9"/>
      <c r="JZ245" s="9"/>
      <c r="KA245" s="9"/>
      <c r="KB245" s="9"/>
      <c r="KC245" s="9"/>
      <c r="KD245" s="9"/>
      <c r="KE245" s="9"/>
      <c r="KF245" s="9"/>
      <c r="KG245" s="9"/>
      <c r="KH245" s="9"/>
      <c r="KI245" s="9"/>
      <c r="KJ245" s="9"/>
      <c r="KK245" s="9"/>
      <c r="KL245" s="9"/>
      <c r="KM245" s="9"/>
      <c r="KN245" s="9"/>
      <c r="KO245" s="9"/>
      <c r="KP245" s="9"/>
      <c r="KQ245" s="9"/>
    </row>
    <row r="246" spans="1:303" x14ac:dyDescent="0.25">
      <c r="A246" s="16" t="s">
        <v>308</v>
      </c>
      <c r="B246" s="6"/>
      <c r="C246" s="6"/>
      <c r="D246" s="8"/>
      <c r="E246" s="6"/>
      <c r="F246" s="6"/>
      <c r="G246" s="8"/>
      <c r="H246" s="8"/>
      <c r="I246" s="8"/>
      <c r="J246" s="6"/>
      <c r="K246" s="8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  <c r="GB246" s="9"/>
      <c r="GC246" s="9"/>
      <c r="GD246" s="9"/>
      <c r="GE246" s="9"/>
      <c r="GF246" s="9"/>
      <c r="GG246" s="9"/>
      <c r="GH246" s="9"/>
      <c r="GI246" s="9"/>
      <c r="GJ246" s="9"/>
      <c r="GK246" s="9"/>
      <c r="GL246" s="9"/>
      <c r="GM246" s="9"/>
      <c r="GN246" s="9"/>
      <c r="GO246" s="9"/>
      <c r="GP246" s="9"/>
      <c r="GQ246" s="9"/>
      <c r="GR246" s="9"/>
      <c r="GS246" s="9"/>
      <c r="GT246" s="9"/>
      <c r="GU246" s="9"/>
      <c r="GV246" s="9"/>
      <c r="GW246" s="9"/>
      <c r="GX246" s="9"/>
      <c r="GY246" s="9"/>
      <c r="GZ246" s="9"/>
      <c r="HA246" s="9"/>
      <c r="HB246" s="9"/>
      <c r="HC246" s="9"/>
      <c r="HD246" s="9"/>
      <c r="HE246" s="9"/>
      <c r="HF246" s="9"/>
      <c r="HG246" s="9"/>
      <c r="HH246" s="9"/>
      <c r="HI246" s="9"/>
      <c r="HJ246" s="9"/>
      <c r="HK246" s="9"/>
      <c r="HL246" s="9"/>
      <c r="HM246" s="9"/>
      <c r="HN246" s="9"/>
      <c r="HO246" s="9"/>
      <c r="HP246" s="9"/>
      <c r="HQ246" s="9"/>
      <c r="HR246" s="9"/>
      <c r="HS246" s="9"/>
      <c r="HT246" s="9"/>
      <c r="HU246" s="9"/>
      <c r="HV246" s="9"/>
      <c r="HW246" s="9"/>
      <c r="HX246" s="9"/>
      <c r="HY246" s="9"/>
      <c r="HZ246" s="9"/>
      <c r="IA246" s="9"/>
      <c r="IB246" s="9"/>
      <c r="IC246" s="9"/>
      <c r="ID246" s="9"/>
      <c r="IE246" s="9"/>
      <c r="IF246" s="9"/>
      <c r="IG246" s="9"/>
      <c r="IH246" s="9"/>
      <c r="II246" s="9"/>
      <c r="IJ246" s="9"/>
      <c r="IK246" s="9"/>
      <c r="IL246" s="9"/>
      <c r="IM246" s="9"/>
      <c r="IN246" s="9"/>
      <c r="IO246" s="9"/>
      <c r="IP246" s="9"/>
      <c r="IQ246" s="9"/>
      <c r="IR246" s="9"/>
      <c r="IS246" s="9"/>
      <c r="IT246" s="9"/>
      <c r="IU246" s="9"/>
      <c r="IV246" s="9"/>
      <c r="IW246" s="9"/>
      <c r="IX246" s="9"/>
      <c r="IY246" s="9"/>
      <c r="IZ246" s="9"/>
      <c r="JA246" s="9"/>
      <c r="JB246" s="9"/>
      <c r="JC246" s="9"/>
      <c r="JD246" s="9"/>
      <c r="JE246" s="9"/>
      <c r="JF246" s="9"/>
      <c r="JG246" s="9"/>
      <c r="JH246" s="9"/>
      <c r="JI246" s="9"/>
      <c r="JJ246" s="9"/>
      <c r="JK246" s="9"/>
      <c r="JL246" s="9"/>
      <c r="JM246" s="9"/>
      <c r="JN246" s="9"/>
      <c r="JO246" s="9"/>
      <c r="JP246" s="9"/>
      <c r="JQ246" s="9"/>
      <c r="JR246" s="9"/>
      <c r="JS246" s="9"/>
      <c r="JT246" s="9"/>
      <c r="JU246" s="9"/>
      <c r="JV246" s="9"/>
      <c r="JW246" s="9"/>
      <c r="JX246" s="9"/>
      <c r="JY246" s="9"/>
      <c r="JZ246" s="9"/>
      <c r="KA246" s="9"/>
      <c r="KB246" s="9"/>
      <c r="KC246" s="9"/>
      <c r="KD246" s="9"/>
      <c r="KE246" s="9"/>
      <c r="KF246" s="9"/>
      <c r="KG246" s="9"/>
      <c r="KH246" s="9"/>
      <c r="KI246" s="9"/>
      <c r="KJ246" s="9"/>
      <c r="KK246" s="9"/>
      <c r="KL246" s="9"/>
      <c r="KM246" s="9"/>
      <c r="KN246" s="9"/>
      <c r="KO246" s="9"/>
      <c r="KP246" s="9"/>
      <c r="KQ246" s="9"/>
    </row>
    <row r="247" spans="1:303" x14ac:dyDescent="0.25">
      <c r="A247" s="16" t="s">
        <v>309</v>
      </c>
      <c r="B247" s="6"/>
      <c r="C247" s="6"/>
      <c r="D247" s="8"/>
      <c r="E247" s="6"/>
      <c r="F247" s="6"/>
      <c r="G247" s="8"/>
      <c r="H247" s="8"/>
      <c r="I247" s="8"/>
      <c r="J247" s="6"/>
      <c r="K247" s="8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  <c r="GB247" s="9"/>
      <c r="GC247" s="9"/>
      <c r="GD247" s="9"/>
      <c r="GE247" s="9"/>
      <c r="GF247" s="9"/>
      <c r="GG247" s="9"/>
      <c r="GH247" s="9"/>
      <c r="GI247" s="9"/>
      <c r="GJ247" s="9"/>
      <c r="GK247" s="9"/>
      <c r="GL247" s="9"/>
      <c r="GM247" s="9"/>
      <c r="GN247" s="9"/>
      <c r="GO247" s="9"/>
      <c r="GP247" s="9"/>
      <c r="GQ247" s="9"/>
      <c r="GR247" s="9"/>
      <c r="GS247" s="9"/>
      <c r="GT247" s="9"/>
      <c r="GU247" s="9"/>
      <c r="GV247" s="9"/>
      <c r="GW247" s="9"/>
      <c r="GX247" s="9"/>
      <c r="GY247" s="9"/>
      <c r="GZ247" s="9"/>
      <c r="HA247" s="9"/>
      <c r="HB247" s="9"/>
      <c r="HC247" s="9"/>
      <c r="HD247" s="9"/>
      <c r="HE247" s="9"/>
      <c r="HF247" s="9"/>
      <c r="HG247" s="9"/>
      <c r="HH247" s="9"/>
      <c r="HI247" s="9"/>
      <c r="HJ247" s="9"/>
      <c r="HK247" s="9"/>
      <c r="HL247" s="9"/>
      <c r="HM247" s="9"/>
      <c r="HN247" s="9"/>
      <c r="HO247" s="9"/>
      <c r="HP247" s="9"/>
      <c r="HQ247" s="9"/>
      <c r="HR247" s="9"/>
      <c r="HS247" s="9"/>
      <c r="HT247" s="9"/>
      <c r="HU247" s="9"/>
      <c r="HV247" s="9"/>
      <c r="HW247" s="9"/>
      <c r="HX247" s="9"/>
      <c r="HY247" s="9"/>
      <c r="HZ247" s="9"/>
      <c r="IA247" s="9"/>
      <c r="IB247" s="9"/>
      <c r="IC247" s="9"/>
      <c r="ID247" s="9"/>
      <c r="IE247" s="9"/>
      <c r="IF247" s="9"/>
      <c r="IG247" s="9"/>
      <c r="IH247" s="9"/>
      <c r="II247" s="9"/>
      <c r="IJ247" s="9"/>
      <c r="IK247" s="9"/>
      <c r="IL247" s="9"/>
      <c r="IM247" s="9"/>
      <c r="IN247" s="9"/>
      <c r="IO247" s="9"/>
      <c r="IP247" s="9"/>
      <c r="IQ247" s="9"/>
      <c r="IR247" s="9"/>
      <c r="IS247" s="9"/>
      <c r="IT247" s="9"/>
      <c r="IU247" s="9"/>
      <c r="IV247" s="9"/>
      <c r="IW247" s="9"/>
      <c r="IX247" s="9"/>
      <c r="IY247" s="9"/>
      <c r="IZ247" s="9"/>
      <c r="JA247" s="9"/>
      <c r="JB247" s="9"/>
      <c r="JC247" s="9"/>
      <c r="JD247" s="9"/>
      <c r="JE247" s="9"/>
      <c r="JF247" s="9"/>
      <c r="JG247" s="9"/>
      <c r="JH247" s="9"/>
      <c r="JI247" s="9"/>
      <c r="JJ247" s="9"/>
      <c r="JK247" s="9"/>
      <c r="JL247" s="9"/>
      <c r="JM247" s="9"/>
      <c r="JN247" s="9"/>
      <c r="JO247" s="9"/>
      <c r="JP247" s="9"/>
      <c r="JQ247" s="9"/>
      <c r="JR247" s="9"/>
      <c r="JS247" s="9"/>
      <c r="JT247" s="9"/>
      <c r="JU247" s="9"/>
      <c r="JV247" s="9"/>
      <c r="JW247" s="9"/>
      <c r="JX247" s="9"/>
      <c r="JY247" s="9"/>
      <c r="JZ247" s="9"/>
      <c r="KA247" s="9"/>
      <c r="KB247" s="9"/>
      <c r="KC247" s="9"/>
      <c r="KD247" s="9"/>
      <c r="KE247" s="9"/>
      <c r="KF247" s="9"/>
      <c r="KG247" s="9"/>
      <c r="KH247" s="9"/>
      <c r="KI247" s="9"/>
      <c r="KJ247" s="9"/>
      <c r="KK247" s="9"/>
      <c r="KL247" s="9"/>
      <c r="KM247" s="9"/>
      <c r="KN247" s="9"/>
      <c r="KO247" s="9"/>
      <c r="KP247" s="9"/>
      <c r="KQ247" s="9"/>
    </row>
    <row r="248" spans="1:303" x14ac:dyDescent="0.25">
      <c r="A248" s="16" t="s">
        <v>310</v>
      </c>
      <c r="B248" s="6"/>
      <c r="C248" s="6"/>
      <c r="D248" s="8"/>
      <c r="E248" s="6"/>
      <c r="F248" s="6"/>
      <c r="G248" s="8"/>
      <c r="H248" s="8"/>
      <c r="I248" s="8"/>
      <c r="J248" s="6"/>
      <c r="K248" s="8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  <c r="GB248" s="9"/>
      <c r="GC248" s="9"/>
      <c r="GD248" s="9"/>
      <c r="GE248" s="9"/>
      <c r="GF248" s="9"/>
      <c r="GG248" s="9"/>
      <c r="GH248" s="9"/>
      <c r="GI248" s="9"/>
      <c r="GJ248" s="9"/>
      <c r="GK248" s="9"/>
      <c r="GL248" s="9"/>
      <c r="GM248" s="9"/>
      <c r="GN248" s="9"/>
      <c r="GO248" s="9"/>
      <c r="GP248" s="9"/>
      <c r="GQ248" s="9"/>
      <c r="GR248" s="9"/>
      <c r="GS248" s="9"/>
      <c r="GT248" s="9"/>
      <c r="GU248" s="9"/>
      <c r="GV248" s="9"/>
      <c r="GW248" s="9"/>
      <c r="GX248" s="9"/>
      <c r="GY248" s="9"/>
      <c r="GZ248" s="9"/>
      <c r="HA248" s="9"/>
      <c r="HB248" s="9"/>
      <c r="HC248" s="9"/>
      <c r="HD248" s="9"/>
      <c r="HE248" s="9"/>
      <c r="HF248" s="9"/>
      <c r="HG248" s="9"/>
      <c r="HH248" s="9"/>
      <c r="HI248" s="9"/>
      <c r="HJ248" s="9"/>
      <c r="HK248" s="9"/>
      <c r="HL248" s="9"/>
      <c r="HM248" s="9"/>
      <c r="HN248" s="9"/>
      <c r="HO248" s="9"/>
      <c r="HP248" s="9"/>
      <c r="HQ248" s="9"/>
      <c r="HR248" s="9"/>
      <c r="HS248" s="9"/>
      <c r="HT248" s="9"/>
      <c r="HU248" s="9"/>
      <c r="HV248" s="9"/>
      <c r="HW248" s="9"/>
      <c r="HX248" s="9"/>
      <c r="HY248" s="9"/>
      <c r="HZ248" s="9"/>
      <c r="IA248" s="9"/>
      <c r="IB248" s="9"/>
      <c r="IC248" s="9"/>
      <c r="ID248" s="9"/>
      <c r="IE248" s="9"/>
      <c r="IF248" s="9"/>
      <c r="IG248" s="9"/>
      <c r="IH248" s="9"/>
      <c r="II248" s="9"/>
      <c r="IJ248" s="9"/>
      <c r="IK248" s="9"/>
      <c r="IL248" s="9"/>
      <c r="IM248" s="9"/>
      <c r="IN248" s="9"/>
      <c r="IO248" s="9"/>
      <c r="IP248" s="9"/>
      <c r="IQ248" s="9"/>
      <c r="IR248" s="9"/>
      <c r="IS248" s="9"/>
      <c r="IT248" s="9"/>
      <c r="IU248" s="9"/>
      <c r="IV248" s="9"/>
      <c r="IW248" s="9"/>
      <c r="IX248" s="9"/>
      <c r="IY248" s="9"/>
      <c r="IZ248" s="9"/>
      <c r="JA248" s="9"/>
      <c r="JB248" s="9"/>
      <c r="JC248" s="9"/>
      <c r="JD248" s="9"/>
      <c r="JE248" s="9"/>
      <c r="JF248" s="9"/>
      <c r="JG248" s="9"/>
      <c r="JH248" s="9"/>
      <c r="JI248" s="9"/>
      <c r="JJ248" s="9"/>
      <c r="JK248" s="9"/>
      <c r="JL248" s="9"/>
      <c r="JM248" s="9"/>
      <c r="JN248" s="9"/>
      <c r="JO248" s="9"/>
      <c r="JP248" s="9"/>
      <c r="JQ248" s="9"/>
      <c r="JR248" s="9"/>
      <c r="JS248" s="9"/>
      <c r="JT248" s="9"/>
      <c r="JU248" s="9"/>
      <c r="JV248" s="9"/>
      <c r="JW248" s="9"/>
      <c r="JX248" s="9"/>
      <c r="JY248" s="9"/>
      <c r="JZ248" s="9"/>
      <c r="KA248" s="9"/>
      <c r="KB248" s="9"/>
      <c r="KC248" s="9"/>
      <c r="KD248" s="9"/>
      <c r="KE248" s="9"/>
      <c r="KF248" s="9"/>
      <c r="KG248" s="9"/>
      <c r="KH248" s="9"/>
      <c r="KI248" s="9"/>
      <c r="KJ248" s="9"/>
      <c r="KK248" s="9"/>
      <c r="KL248" s="9"/>
      <c r="KM248" s="9"/>
      <c r="KN248" s="9"/>
      <c r="KO248" s="9"/>
      <c r="KP248" s="9"/>
      <c r="KQ248" s="9"/>
    </row>
    <row r="249" spans="1:303" x14ac:dyDescent="0.25">
      <c r="A249" s="16" t="s">
        <v>311</v>
      </c>
      <c r="B249" s="6"/>
      <c r="C249" s="6"/>
      <c r="D249" s="8"/>
      <c r="E249" s="6"/>
      <c r="F249" s="6"/>
      <c r="G249" s="8"/>
      <c r="H249" s="8"/>
      <c r="I249" s="8"/>
      <c r="J249" s="6"/>
      <c r="K249" s="8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  <c r="GB249" s="9"/>
      <c r="GC249" s="9"/>
      <c r="GD249" s="9"/>
      <c r="GE249" s="9"/>
      <c r="GF249" s="9"/>
      <c r="GG249" s="9"/>
      <c r="GH249" s="9"/>
      <c r="GI249" s="9"/>
      <c r="GJ249" s="9"/>
      <c r="GK249" s="9"/>
      <c r="GL249" s="9"/>
      <c r="GM249" s="9"/>
      <c r="GN249" s="9"/>
      <c r="GO249" s="9"/>
      <c r="GP249" s="9"/>
      <c r="GQ249" s="9"/>
      <c r="GR249" s="9"/>
      <c r="GS249" s="9"/>
      <c r="GT249" s="9"/>
      <c r="GU249" s="9"/>
      <c r="GV249" s="9"/>
      <c r="GW249" s="9"/>
      <c r="GX249" s="9"/>
      <c r="GY249" s="9"/>
      <c r="GZ249" s="9"/>
      <c r="HA249" s="9"/>
      <c r="HB249" s="9"/>
      <c r="HC249" s="9"/>
      <c r="HD249" s="9"/>
      <c r="HE249" s="9"/>
      <c r="HF249" s="9"/>
      <c r="HG249" s="9"/>
      <c r="HH249" s="9"/>
      <c r="HI249" s="9"/>
      <c r="HJ249" s="9"/>
      <c r="HK249" s="9"/>
      <c r="HL249" s="9"/>
      <c r="HM249" s="9"/>
      <c r="HN249" s="9"/>
      <c r="HO249" s="9"/>
      <c r="HP249" s="9"/>
      <c r="HQ249" s="9"/>
      <c r="HR249" s="9"/>
      <c r="HS249" s="9"/>
      <c r="HT249" s="9"/>
      <c r="HU249" s="9"/>
      <c r="HV249" s="9"/>
      <c r="HW249" s="9"/>
      <c r="HX249" s="9"/>
      <c r="HY249" s="9"/>
      <c r="HZ249" s="9"/>
      <c r="IA249" s="9"/>
      <c r="IB249" s="9"/>
      <c r="IC249" s="9"/>
      <c r="ID249" s="9"/>
      <c r="IE249" s="9"/>
      <c r="IF249" s="9"/>
      <c r="IG249" s="9"/>
      <c r="IH249" s="9"/>
      <c r="II249" s="9"/>
      <c r="IJ249" s="9"/>
      <c r="IK249" s="9"/>
      <c r="IL249" s="9"/>
      <c r="IM249" s="9"/>
      <c r="IN249" s="9"/>
      <c r="IO249" s="9"/>
      <c r="IP249" s="9"/>
      <c r="IQ249" s="9"/>
      <c r="IR249" s="9"/>
      <c r="IS249" s="9"/>
      <c r="IT249" s="9"/>
      <c r="IU249" s="9"/>
      <c r="IV249" s="9"/>
      <c r="IW249" s="9"/>
      <c r="IX249" s="9"/>
      <c r="IY249" s="9"/>
      <c r="IZ249" s="9"/>
      <c r="JA249" s="9"/>
      <c r="JB249" s="9"/>
      <c r="JC249" s="9"/>
      <c r="JD249" s="9"/>
      <c r="JE249" s="9"/>
      <c r="JF249" s="9"/>
      <c r="JG249" s="9"/>
      <c r="JH249" s="9"/>
      <c r="JI249" s="9"/>
      <c r="JJ249" s="9"/>
      <c r="JK249" s="9"/>
      <c r="JL249" s="9"/>
      <c r="JM249" s="9"/>
      <c r="JN249" s="9"/>
      <c r="JO249" s="9"/>
      <c r="JP249" s="9"/>
      <c r="JQ249" s="9"/>
      <c r="JR249" s="9"/>
      <c r="JS249" s="9"/>
      <c r="JT249" s="9"/>
      <c r="JU249" s="9"/>
      <c r="JV249" s="9"/>
      <c r="JW249" s="9"/>
      <c r="JX249" s="9"/>
      <c r="JY249" s="9"/>
      <c r="JZ249" s="9"/>
      <c r="KA249" s="9"/>
      <c r="KB249" s="9"/>
      <c r="KC249" s="9"/>
      <c r="KD249" s="9"/>
      <c r="KE249" s="9"/>
      <c r="KF249" s="9"/>
      <c r="KG249" s="9"/>
      <c r="KH249" s="9"/>
      <c r="KI249" s="9"/>
      <c r="KJ249" s="9"/>
      <c r="KK249" s="9"/>
      <c r="KL249" s="9"/>
      <c r="KM249" s="9"/>
      <c r="KN249" s="9"/>
      <c r="KO249" s="9"/>
      <c r="KP249" s="9"/>
      <c r="KQ249" s="9"/>
    </row>
    <row r="250" spans="1:303" x14ac:dyDescent="0.25">
      <c r="A250" s="16" t="s">
        <v>312</v>
      </c>
      <c r="B250" s="6"/>
      <c r="C250" s="6"/>
      <c r="D250" s="8"/>
      <c r="E250" s="6"/>
      <c r="F250" s="6"/>
      <c r="G250" s="8"/>
      <c r="H250" s="8"/>
      <c r="I250" s="8"/>
      <c r="J250" s="6"/>
      <c r="K250" s="8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  <c r="GB250" s="9"/>
      <c r="GC250" s="9"/>
      <c r="GD250" s="9"/>
      <c r="GE250" s="9"/>
      <c r="GF250" s="9"/>
      <c r="GG250" s="9"/>
      <c r="GH250" s="9"/>
      <c r="GI250" s="9"/>
      <c r="GJ250" s="9"/>
      <c r="GK250" s="9"/>
      <c r="GL250" s="9"/>
      <c r="GM250" s="9"/>
      <c r="GN250" s="9"/>
      <c r="GO250" s="9"/>
      <c r="GP250" s="9"/>
      <c r="GQ250" s="9"/>
      <c r="GR250" s="9"/>
      <c r="GS250" s="9"/>
      <c r="GT250" s="9"/>
      <c r="GU250" s="9"/>
      <c r="GV250" s="9"/>
      <c r="GW250" s="9"/>
      <c r="GX250" s="9"/>
      <c r="GY250" s="9"/>
      <c r="GZ250" s="9"/>
      <c r="HA250" s="9"/>
      <c r="HB250" s="9"/>
      <c r="HC250" s="9"/>
      <c r="HD250" s="9"/>
      <c r="HE250" s="9"/>
      <c r="HF250" s="9"/>
      <c r="HG250" s="9"/>
      <c r="HH250" s="9"/>
      <c r="HI250" s="9"/>
      <c r="HJ250" s="9"/>
      <c r="HK250" s="9"/>
      <c r="HL250" s="9"/>
      <c r="HM250" s="9"/>
      <c r="HN250" s="9"/>
      <c r="HO250" s="9"/>
      <c r="HP250" s="9"/>
      <c r="HQ250" s="9"/>
      <c r="HR250" s="9"/>
      <c r="HS250" s="9"/>
      <c r="HT250" s="9"/>
      <c r="HU250" s="9"/>
      <c r="HV250" s="9"/>
      <c r="HW250" s="9"/>
      <c r="HX250" s="9"/>
      <c r="HY250" s="9"/>
      <c r="HZ250" s="9"/>
      <c r="IA250" s="9"/>
      <c r="IB250" s="9"/>
      <c r="IC250" s="9"/>
      <c r="ID250" s="9"/>
      <c r="IE250" s="9"/>
      <c r="IF250" s="9"/>
      <c r="IG250" s="9"/>
      <c r="IH250" s="9"/>
      <c r="II250" s="9"/>
      <c r="IJ250" s="9"/>
      <c r="IK250" s="9"/>
      <c r="IL250" s="9"/>
      <c r="IM250" s="9"/>
      <c r="IN250" s="9"/>
      <c r="IO250" s="9"/>
      <c r="IP250" s="9"/>
      <c r="IQ250" s="9"/>
      <c r="IR250" s="9"/>
      <c r="IS250" s="9"/>
      <c r="IT250" s="9"/>
      <c r="IU250" s="9"/>
      <c r="IV250" s="9"/>
      <c r="IW250" s="9"/>
      <c r="IX250" s="9"/>
      <c r="IY250" s="9"/>
      <c r="IZ250" s="9"/>
      <c r="JA250" s="9"/>
      <c r="JB250" s="9"/>
      <c r="JC250" s="9"/>
      <c r="JD250" s="9"/>
      <c r="JE250" s="9"/>
      <c r="JF250" s="9"/>
      <c r="JG250" s="9"/>
      <c r="JH250" s="9"/>
      <c r="JI250" s="9"/>
      <c r="JJ250" s="9"/>
      <c r="JK250" s="9"/>
      <c r="JL250" s="9"/>
      <c r="JM250" s="9"/>
      <c r="JN250" s="9"/>
      <c r="JO250" s="9"/>
      <c r="JP250" s="9"/>
      <c r="JQ250" s="9"/>
      <c r="JR250" s="9"/>
      <c r="JS250" s="9"/>
      <c r="JT250" s="9"/>
      <c r="JU250" s="9"/>
      <c r="JV250" s="9"/>
      <c r="JW250" s="9"/>
      <c r="JX250" s="9"/>
      <c r="JY250" s="9"/>
      <c r="JZ250" s="9"/>
      <c r="KA250" s="9"/>
      <c r="KB250" s="9"/>
      <c r="KC250" s="9"/>
      <c r="KD250" s="9"/>
      <c r="KE250" s="9"/>
      <c r="KF250" s="9"/>
      <c r="KG250" s="9"/>
      <c r="KH250" s="9"/>
      <c r="KI250" s="9"/>
      <c r="KJ250" s="9"/>
      <c r="KK250" s="9"/>
      <c r="KL250" s="9"/>
      <c r="KM250" s="9"/>
      <c r="KN250" s="9"/>
      <c r="KO250" s="9"/>
      <c r="KP250" s="9"/>
      <c r="KQ250" s="9"/>
    </row>
    <row r="251" spans="1:303" x14ac:dyDescent="0.25">
      <c r="A251" s="16" t="s">
        <v>313</v>
      </c>
      <c r="B251" s="6"/>
      <c r="C251" s="6"/>
      <c r="D251" s="8"/>
      <c r="E251" s="6"/>
      <c r="F251" s="6"/>
      <c r="G251" s="8"/>
      <c r="H251" s="8"/>
      <c r="I251" s="8"/>
      <c r="J251" s="6"/>
      <c r="K251" s="8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  <c r="GB251" s="9"/>
      <c r="GC251" s="9"/>
      <c r="GD251" s="9"/>
      <c r="GE251" s="9"/>
      <c r="GF251" s="9"/>
      <c r="GG251" s="9"/>
      <c r="GH251" s="9"/>
      <c r="GI251" s="9"/>
      <c r="GJ251" s="9"/>
      <c r="GK251" s="9"/>
      <c r="GL251" s="9"/>
      <c r="GM251" s="9"/>
      <c r="GN251" s="9"/>
      <c r="GO251" s="9"/>
      <c r="GP251" s="9"/>
      <c r="GQ251" s="9"/>
      <c r="GR251" s="9"/>
      <c r="GS251" s="9"/>
      <c r="GT251" s="9"/>
      <c r="GU251" s="9"/>
      <c r="GV251" s="9"/>
      <c r="GW251" s="9"/>
      <c r="GX251" s="9"/>
      <c r="GY251" s="9"/>
      <c r="GZ251" s="9"/>
      <c r="HA251" s="9"/>
      <c r="HB251" s="9"/>
      <c r="HC251" s="9"/>
      <c r="HD251" s="9"/>
      <c r="HE251" s="9"/>
      <c r="HF251" s="9"/>
      <c r="HG251" s="9"/>
      <c r="HH251" s="9"/>
      <c r="HI251" s="9"/>
      <c r="HJ251" s="9"/>
      <c r="HK251" s="9"/>
      <c r="HL251" s="9"/>
      <c r="HM251" s="9"/>
      <c r="HN251" s="9"/>
      <c r="HO251" s="9"/>
      <c r="HP251" s="9"/>
      <c r="HQ251" s="9"/>
      <c r="HR251" s="9"/>
      <c r="HS251" s="9"/>
      <c r="HT251" s="9"/>
      <c r="HU251" s="9"/>
      <c r="HV251" s="9"/>
      <c r="HW251" s="9"/>
      <c r="HX251" s="9"/>
      <c r="HY251" s="9"/>
      <c r="HZ251" s="9"/>
      <c r="IA251" s="9"/>
      <c r="IB251" s="9"/>
      <c r="IC251" s="9"/>
      <c r="ID251" s="9"/>
      <c r="IE251" s="9"/>
      <c r="IF251" s="9"/>
      <c r="IG251" s="9"/>
      <c r="IH251" s="9"/>
      <c r="II251" s="9"/>
      <c r="IJ251" s="9"/>
      <c r="IK251" s="9"/>
      <c r="IL251" s="9"/>
      <c r="IM251" s="9"/>
      <c r="IN251" s="9"/>
      <c r="IO251" s="9"/>
      <c r="IP251" s="9"/>
      <c r="IQ251" s="9"/>
      <c r="IR251" s="9"/>
      <c r="IS251" s="9"/>
      <c r="IT251" s="9"/>
      <c r="IU251" s="9"/>
      <c r="IV251" s="9"/>
      <c r="IW251" s="9"/>
      <c r="IX251" s="9"/>
      <c r="IY251" s="9"/>
      <c r="IZ251" s="9"/>
      <c r="JA251" s="9"/>
      <c r="JB251" s="9"/>
      <c r="JC251" s="9"/>
      <c r="JD251" s="9"/>
      <c r="JE251" s="9"/>
      <c r="JF251" s="9"/>
      <c r="JG251" s="9"/>
      <c r="JH251" s="9"/>
      <c r="JI251" s="9"/>
      <c r="JJ251" s="9"/>
      <c r="JK251" s="9"/>
      <c r="JL251" s="9"/>
      <c r="JM251" s="9"/>
      <c r="JN251" s="9"/>
      <c r="JO251" s="9"/>
      <c r="JP251" s="9"/>
      <c r="JQ251" s="9"/>
      <c r="JR251" s="9"/>
      <c r="JS251" s="9"/>
      <c r="JT251" s="9"/>
      <c r="JU251" s="9"/>
      <c r="JV251" s="9"/>
      <c r="JW251" s="9"/>
      <c r="JX251" s="9"/>
      <c r="JY251" s="9"/>
      <c r="JZ251" s="9"/>
      <c r="KA251" s="9"/>
      <c r="KB251" s="9"/>
      <c r="KC251" s="9"/>
      <c r="KD251" s="9"/>
      <c r="KE251" s="9"/>
      <c r="KF251" s="9"/>
      <c r="KG251" s="9"/>
      <c r="KH251" s="9"/>
      <c r="KI251" s="9"/>
      <c r="KJ251" s="9"/>
      <c r="KK251" s="9"/>
      <c r="KL251" s="9"/>
      <c r="KM251" s="9"/>
      <c r="KN251" s="9"/>
      <c r="KO251" s="9"/>
      <c r="KP251" s="9"/>
      <c r="KQ251" s="9"/>
    </row>
    <row r="252" spans="1:303" x14ac:dyDescent="0.25">
      <c r="A252" s="16" t="s">
        <v>314</v>
      </c>
      <c r="B252" s="6"/>
      <c r="C252" s="6"/>
      <c r="D252" s="8"/>
      <c r="E252" s="6"/>
      <c r="F252" s="6"/>
      <c r="G252" s="8"/>
      <c r="H252" s="8"/>
      <c r="I252" s="8"/>
      <c r="J252" s="6"/>
      <c r="K252" s="8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  <c r="GB252" s="9"/>
      <c r="GC252" s="9"/>
      <c r="GD252" s="9"/>
      <c r="GE252" s="9"/>
      <c r="GF252" s="9"/>
      <c r="GG252" s="9"/>
      <c r="GH252" s="9"/>
      <c r="GI252" s="9"/>
      <c r="GJ252" s="9"/>
      <c r="GK252" s="9"/>
      <c r="GL252" s="9"/>
      <c r="GM252" s="9"/>
      <c r="GN252" s="9"/>
      <c r="GO252" s="9"/>
      <c r="GP252" s="9"/>
      <c r="GQ252" s="9"/>
      <c r="GR252" s="9"/>
      <c r="GS252" s="9"/>
      <c r="GT252" s="9"/>
      <c r="GU252" s="9"/>
      <c r="GV252" s="9"/>
      <c r="GW252" s="9"/>
      <c r="GX252" s="9"/>
      <c r="GY252" s="9"/>
      <c r="GZ252" s="9"/>
      <c r="HA252" s="9"/>
      <c r="HB252" s="9"/>
      <c r="HC252" s="9"/>
      <c r="HD252" s="9"/>
      <c r="HE252" s="9"/>
      <c r="HF252" s="9"/>
      <c r="HG252" s="9"/>
      <c r="HH252" s="9"/>
      <c r="HI252" s="9"/>
      <c r="HJ252" s="9"/>
      <c r="HK252" s="9"/>
      <c r="HL252" s="9"/>
      <c r="HM252" s="9"/>
      <c r="HN252" s="9"/>
      <c r="HO252" s="9"/>
      <c r="HP252" s="9"/>
      <c r="HQ252" s="9"/>
      <c r="HR252" s="9"/>
      <c r="HS252" s="9"/>
      <c r="HT252" s="9"/>
      <c r="HU252" s="9"/>
      <c r="HV252" s="9"/>
      <c r="HW252" s="9"/>
      <c r="HX252" s="9"/>
      <c r="HY252" s="9"/>
      <c r="HZ252" s="9"/>
      <c r="IA252" s="9"/>
      <c r="IB252" s="9"/>
      <c r="IC252" s="9"/>
      <c r="ID252" s="9"/>
      <c r="IE252" s="9"/>
      <c r="IF252" s="9"/>
      <c r="IG252" s="9"/>
      <c r="IH252" s="9"/>
      <c r="II252" s="9"/>
      <c r="IJ252" s="9"/>
      <c r="IK252" s="9"/>
      <c r="IL252" s="9"/>
      <c r="IM252" s="9"/>
      <c r="IN252" s="9"/>
      <c r="IO252" s="9"/>
      <c r="IP252" s="9"/>
      <c r="IQ252" s="9"/>
      <c r="IR252" s="9"/>
      <c r="IS252" s="9"/>
      <c r="IT252" s="9"/>
      <c r="IU252" s="9"/>
      <c r="IV252" s="9"/>
      <c r="IW252" s="9"/>
      <c r="IX252" s="9"/>
      <c r="IY252" s="9"/>
      <c r="IZ252" s="9"/>
      <c r="JA252" s="9"/>
      <c r="JB252" s="9"/>
      <c r="JC252" s="9"/>
      <c r="JD252" s="9"/>
      <c r="JE252" s="9"/>
      <c r="JF252" s="9"/>
      <c r="JG252" s="9"/>
      <c r="JH252" s="9"/>
      <c r="JI252" s="9"/>
      <c r="JJ252" s="9"/>
      <c r="JK252" s="9"/>
      <c r="JL252" s="9"/>
      <c r="JM252" s="9"/>
      <c r="JN252" s="9"/>
      <c r="JO252" s="9"/>
      <c r="JP252" s="9"/>
      <c r="JQ252" s="9"/>
      <c r="JR252" s="9"/>
      <c r="JS252" s="9"/>
      <c r="JT252" s="9"/>
      <c r="JU252" s="9"/>
      <c r="JV252" s="9"/>
      <c r="JW252" s="9"/>
      <c r="JX252" s="9"/>
      <c r="JY252" s="9"/>
      <c r="JZ252" s="9"/>
      <c r="KA252" s="9"/>
      <c r="KB252" s="9"/>
      <c r="KC252" s="9"/>
      <c r="KD252" s="9"/>
      <c r="KE252" s="9"/>
      <c r="KF252" s="9"/>
      <c r="KG252" s="9"/>
      <c r="KH252" s="9"/>
      <c r="KI252" s="9"/>
      <c r="KJ252" s="9"/>
      <c r="KK252" s="9"/>
      <c r="KL252" s="9"/>
      <c r="KM252" s="9"/>
      <c r="KN252" s="9"/>
      <c r="KO252" s="9"/>
      <c r="KP252" s="9"/>
      <c r="KQ252" s="9"/>
    </row>
    <row r="253" spans="1:303" x14ac:dyDescent="0.25">
      <c r="A253" s="16" t="s">
        <v>315</v>
      </c>
      <c r="B253" s="6"/>
      <c r="C253" s="6"/>
      <c r="D253" s="8"/>
      <c r="E253" s="6"/>
      <c r="F253" s="6"/>
      <c r="G253" s="8"/>
      <c r="H253" s="8"/>
      <c r="I253" s="8"/>
      <c r="J253" s="6"/>
      <c r="K253" s="8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  <c r="GB253" s="9"/>
      <c r="GC253" s="9"/>
      <c r="GD253" s="9"/>
      <c r="GE253" s="9"/>
      <c r="GF253" s="9"/>
      <c r="GG253" s="9"/>
      <c r="GH253" s="9"/>
      <c r="GI253" s="9"/>
      <c r="GJ253" s="9"/>
      <c r="GK253" s="9"/>
      <c r="GL253" s="9"/>
      <c r="GM253" s="9"/>
      <c r="GN253" s="9"/>
      <c r="GO253" s="9"/>
      <c r="GP253" s="9"/>
      <c r="GQ253" s="9"/>
      <c r="GR253" s="9"/>
      <c r="GS253" s="9"/>
      <c r="GT253" s="9"/>
      <c r="GU253" s="9"/>
      <c r="GV253" s="9"/>
      <c r="GW253" s="9"/>
      <c r="GX253" s="9"/>
      <c r="GY253" s="9"/>
      <c r="GZ253" s="9"/>
      <c r="HA253" s="9"/>
      <c r="HB253" s="9"/>
      <c r="HC253" s="9"/>
      <c r="HD253" s="9"/>
      <c r="HE253" s="9"/>
      <c r="HF253" s="9"/>
      <c r="HG253" s="9"/>
      <c r="HH253" s="9"/>
      <c r="HI253" s="9"/>
      <c r="HJ253" s="9"/>
      <c r="HK253" s="9"/>
      <c r="HL253" s="9"/>
      <c r="HM253" s="9"/>
      <c r="HN253" s="9"/>
      <c r="HO253" s="9"/>
      <c r="HP253" s="9"/>
      <c r="HQ253" s="9"/>
      <c r="HR253" s="9"/>
      <c r="HS253" s="9"/>
      <c r="HT253" s="9"/>
      <c r="HU253" s="9"/>
      <c r="HV253" s="9"/>
      <c r="HW253" s="9"/>
      <c r="HX253" s="9"/>
      <c r="HY253" s="9"/>
      <c r="HZ253" s="9"/>
      <c r="IA253" s="9"/>
      <c r="IB253" s="9"/>
      <c r="IC253" s="9"/>
      <c r="ID253" s="9"/>
      <c r="IE253" s="9"/>
      <c r="IF253" s="9"/>
      <c r="IG253" s="9"/>
      <c r="IH253" s="9"/>
      <c r="II253" s="9"/>
      <c r="IJ253" s="9"/>
      <c r="IK253" s="9"/>
      <c r="IL253" s="9"/>
      <c r="IM253" s="9"/>
      <c r="IN253" s="9"/>
      <c r="IO253" s="9"/>
      <c r="IP253" s="9"/>
      <c r="IQ253" s="9"/>
      <c r="IR253" s="9"/>
      <c r="IS253" s="9"/>
      <c r="IT253" s="9"/>
      <c r="IU253" s="9"/>
      <c r="IV253" s="9"/>
      <c r="IW253" s="9"/>
      <c r="IX253" s="9"/>
      <c r="IY253" s="9"/>
      <c r="IZ253" s="9"/>
      <c r="JA253" s="9"/>
      <c r="JB253" s="9"/>
      <c r="JC253" s="9"/>
      <c r="JD253" s="9"/>
      <c r="JE253" s="9"/>
      <c r="JF253" s="9"/>
      <c r="JG253" s="9"/>
      <c r="JH253" s="9"/>
      <c r="JI253" s="9"/>
      <c r="JJ253" s="9"/>
      <c r="JK253" s="9"/>
      <c r="JL253" s="9"/>
      <c r="JM253" s="9"/>
      <c r="JN253" s="9"/>
      <c r="JO253" s="9"/>
      <c r="JP253" s="9"/>
      <c r="JQ253" s="9"/>
      <c r="JR253" s="9"/>
      <c r="JS253" s="9"/>
      <c r="JT253" s="9"/>
      <c r="JU253" s="9"/>
      <c r="JV253" s="9"/>
      <c r="JW253" s="9"/>
      <c r="JX253" s="9"/>
      <c r="JY253" s="9"/>
      <c r="JZ253" s="9"/>
      <c r="KA253" s="9"/>
      <c r="KB253" s="9"/>
      <c r="KC253" s="9"/>
      <c r="KD253" s="9"/>
      <c r="KE253" s="9"/>
      <c r="KF253" s="9"/>
      <c r="KG253" s="9"/>
      <c r="KH253" s="9"/>
      <c r="KI253" s="9"/>
      <c r="KJ253" s="9"/>
      <c r="KK253" s="9"/>
      <c r="KL253" s="9"/>
      <c r="KM253" s="9"/>
      <c r="KN253" s="9"/>
      <c r="KO253" s="9"/>
      <c r="KP253" s="9"/>
      <c r="KQ253" s="9"/>
    </row>
    <row r="254" spans="1:303" x14ac:dyDescent="0.25">
      <c r="A254" s="16" t="s">
        <v>316</v>
      </c>
      <c r="B254" s="6"/>
      <c r="C254" s="6"/>
      <c r="D254" s="8"/>
      <c r="E254" s="6"/>
      <c r="F254" s="6"/>
      <c r="G254" s="8"/>
      <c r="H254" s="8"/>
      <c r="I254" s="8"/>
      <c r="J254" s="6"/>
      <c r="K254" s="8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  <c r="GB254" s="9"/>
      <c r="GC254" s="9"/>
      <c r="GD254" s="9"/>
      <c r="GE254" s="9"/>
      <c r="GF254" s="9"/>
      <c r="GG254" s="9"/>
      <c r="GH254" s="9"/>
      <c r="GI254" s="9"/>
      <c r="GJ254" s="9"/>
      <c r="GK254" s="9"/>
      <c r="GL254" s="9"/>
      <c r="GM254" s="9"/>
      <c r="GN254" s="9"/>
      <c r="GO254" s="9"/>
      <c r="GP254" s="9"/>
      <c r="GQ254" s="9"/>
      <c r="GR254" s="9"/>
      <c r="GS254" s="9"/>
      <c r="GT254" s="9"/>
      <c r="GU254" s="9"/>
      <c r="GV254" s="9"/>
      <c r="GW254" s="9"/>
      <c r="GX254" s="9"/>
      <c r="GY254" s="9"/>
      <c r="GZ254" s="9"/>
      <c r="HA254" s="9"/>
      <c r="HB254" s="9"/>
      <c r="HC254" s="9"/>
      <c r="HD254" s="9"/>
      <c r="HE254" s="9"/>
      <c r="HF254" s="9"/>
      <c r="HG254" s="9"/>
      <c r="HH254" s="9"/>
      <c r="HI254" s="9"/>
      <c r="HJ254" s="9"/>
      <c r="HK254" s="9"/>
      <c r="HL254" s="9"/>
      <c r="HM254" s="9"/>
      <c r="HN254" s="9"/>
      <c r="HO254" s="9"/>
      <c r="HP254" s="9"/>
      <c r="HQ254" s="9"/>
      <c r="HR254" s="9"/>
      <c r="HS254" s="9"/>
      <c r="HT254" s="9"/>
      <c r="HU254" s="9"/>
      <c r="HV254" s="9"/>
      <c r="HW254" s="9"/>
      <c r="HX254" s="9"/>
      <c r="HY254" s="9"/>
      <c r="HZ254" s="9"/>
      <c r="IA254" s="9"/>
      <c r="IB254" s="9"/>
      <c r="IC254" s="9"/>
      <c r="ID254" s="9"/>
      <c r="IE254" s="9"/>
      <c r="IF254" s="9"/>
      <c r="IG254" s="9"/>
      <c r="IH254" s="9"/>
      <c r="II254" s="9"/>
      <c r="IJ254" s="9"/>
      <c r="IK254" s="9"/>
      <c r="IL254" s="9"/>
      <c r="IM254" s="9"/>
      <c r="IN254" s="9"/>
      <c r="IO254" s="9"/>
      <c r="IP254" s="9"/>
      <c r="IQ254" s="9"/>
      <c r="IR254" s="9"/>
      <c r="IS254" s="9"/>
      <c r="IT254" s="9"/>
      <c r="IU254" s="9"/>
      <c r="IV254" s="9"/>
      <c r="IW254" s="9"/>
      <c r="IX254" s="9"/>
      <c r="IY254" s="9"/>
      <c r="IZ254" s="9"/>
      <c r="JA254" s="9"/>
      <c r="JB254" s="9"/>
      <c r="JC254" s="9"/>
      <c r="JD254" s="9"/>
      <c r="JE254" s="9"/>
      <c r="JF254" s="9"/>
      <c r="JG254" s="9"/>
      <c r="JH254" s="9"/>
      <c r="JI254" s="9"/>
      <c r="JJ254" s="9"/>
      <c r="JK254" s="9"/>
      <c r="JL254" s="9"/>
      <c r="JM254" s="9"/>
      <c r="JN254" s="9"/>
      <c r="JO254" s="9"/>
      <c r="JP254" s="9"/>
      <c r="JQ254" s="9"/>
      <c r="JR254" s="9"/>
      <c r="JS254" s="9"/>
      <c r="JT254" s="9"/>
      <c r="JU254" s="9"/>
      <c r="JV254" s="9"/>
      <c r="JW254" s="9"/>
      <c r="JX254" s="9"/>
      <c r="JY254" s="9"/>
      <c r="JZ254" s="9"/>
      <c r="KA254" s="9"/>
      <c r="KB254" s="9"/>
      <c r="KC254" s="9"/>
      <c r="KD254" s="9"/>
      <c r="KE254" s="9"/>
      <c r="KF254" s="9"/>
      <c r="KG254" s="9"/>
      <c r="KH254" s="9"/>
      <c r="KI254" s="9"/>
      <c r="KJ254" s="9"/>
      <c r="KK254" s="9"/>
      <c r="KL254" s="9"/>
      <c r="KM254" s="9"/>
      <c r="KN254" s="9"/>
      <c r="KO254" s="9"/>
      <c r="KP254" s="9"/>
      <c r="KQ254" s="9"/>
    </row>
    <row r="255" spans="1:303" x14ac:dyDescent="0.25">
      <c r="A255" s="16" t="s">
        <v>317</v>
      </c>
      <c r="B255" s="6"/>
      <c r="C255" s="6"/>
      <c r="D255" s="8"/>
      <c r="E255" s="6"/>
      <c r="F255" s="6"/>
      <c r="G255" s="8"/>
      <c r="H255" s="8"/>
      <c r="I255" s="8"/>
      <c r="J255" s="6"/>
      <c r="K255" s="8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  <c r="GB255" s="9"/>
      <c r="GC255" s="9"/>
      <c r="GD255" s="9"/>
      <c r="GE255" s="9"/>
      <c r="GF255" s="9"/>
      <c r="GG255" s="9"/>
      <c r="GH255" s="9"/>
      <c r="GI255" s="9"/>
      <c r="GJ255" s="9"/>
      <c r="GK255" s="9"/>
      <c r="GL255" s="9"/>
      <c r="GM255" s="9"/>
      <c r="GN255" s="9"/>
      <c r="GO255" s="9"/>
      <c r="GP255" s="9"/>
      <c r="GQ255" s="9"/>
      <c r="GR255" s="9"/>
      <c r="GS255" s="9"/>
      <c r="GT255" s="9"/>
      <c r="GU255" s="9"/>
      <c r="GV255" s="9"/>
      <c r="GW255" s="9"/>
      <c r="GX255" s="9"/>
      <c r="GY255" s="9"/>
      <c r="GZ255" s="9"/>
      <c r="HA255" s="9"/>
      <c r="HB255" s="9"/>
      <c r="HC255" s="9"/>
      <c r="HD255" s="9"/>
      <c r="HE255" s="9"/>
      <c r="HF255" s="9"/>
      <c r="HG255" s="9"/>
      <c r="HH255" s="9"/>
      <c r="HI255" s="9"/>
      <c r="HJ255" s="9"/>
      <c r="HK255" s="9"/>
      <c r="HL255" s="9"/>
      <c r="HM255" s="9"/>
      <c r="HN255" s="9"/>
      <c r="HO255" s="9"/>
      <c r="HP255" s="9"/>
      <c r="HQ255" s="9"/>
      <c r="HR255" s="9"/>
      <c r="HS255" s="9"/>
      <c r="HT255" s="9"/>
      <c r="HU255" s="9"/>
      <c r="HV255" s="9"/>
      <c r="HW255" s="9"/>
      <c r="HX255" s="9"/>
      <c r="HY255" s="9"/>
      <c r="HZ255" s="9"/>
      <c r="IA255" s="9"/>
      <c r="IB255" s="9"/>
      <c r="IC255" s="9"/>
      <c r="ID255" s="9"/>
      <c r="IE255" s="9"/>
      <c r="IF255" s="9"/>
      <c r="IG255" s="9"/>
      <c r="IH255" s="9"/>
      <c r="II255" s="9"/>
      <c r="IJ255" s="9"/>
      <c r="IK255" s="9"/>
      <c r="IL255" s="9"/>
      <c r="IM255" s="9"/>
      <c r="IN255" s="9"/>
      <c r="IO255" s="9"/>
      <c r="IP255" s="9"/>
      <c r="IQ255" s="9"/>
      <c r="IR255" s="9"/>
      <c r="IS255" s="9"/>
      <c r="IT255" s="9"/>
      <c r="IU255" s="9"/>
      <c r="IV255" s="9"/>
      <c r="IW255" s="9"/>
      <c r="IX255" s="9"/>
      <c r="IY255" s="9"/>
      <c r="IZ255" s="9"/>
      <c r="JA255" s="9"/>
      <c r="JB255" s="9"/>
      <c r="JC255" s="9"/>
      <c r="JD255" s="9"/>
      <c r="JE255" s="9"/>
      <c r="JF255" s="9"/>
      <c r="JG255" s="9"/>
      <c r="JH255" s="9"/>
      <c r="JI255" s="9"/>
      <c r="JJ255" s="9"/>
      <c r="JK255" s="9"/>
      <c r="JL255" s="9"/>
      <c r="JM255" s="9"/>
      <c r="JN255" s="9"/>
      <c r="JO255" s="9"/>
      <c r="JP255" s="9"/>
      <c r="JQ255" s="9"/>
      <c r="JR255" s="9"/>
      <c r="JS255" s="9"/>
      <c r="JT255" s="9"/>
      <c r="JU255" s="9"/>
      <c r="JV255" s="9"/>
      <c r="JW255" s="9"/>
      <c r="JX255" s="9"/>
      <c r="JY255" s="9"/>
      <c r="JZ255" s="9"/>
      <c r="KA255" s="9"/>
      <c r="KB255" s="9"/>
      <c r="KC255" s="9"/>
      <c r="KD255" s="9"/>
      <c r="KE255" s="9"/>
      <c r="KF255" s="9"/>
      <c r="KG255" s="9"/>
      <c r="KH255" s="9"/>
      <c r="KI255" s="9"/>
      <c r="KJ255" s="9"/>
      <c r="KK255" s="9"/>
      <c r="KL255" s="9"/>
      <c r="KM255" s="9"/>
      <c r="KN255" s="9"/>
      <c r="KO255" s="9"/>
      <c r="KP255" s="9"/>
      <c r="KQ255" s="9"/>
    </row>
    <row r="256" spans="1:303" x14ac:dyDescent="0.25">
      <c r="A256" s="16" t="s">
        <v>318</v>
      </c>
      <c r="B256" s="6"/>
      <c r="C256" s="6"/>
      <c r="D256" s="8"/>
      <c r="E256" s="6"/>
      <c r="F256" s="6"/>
      <c r="G256" s="8"/>
      <c r="H256" s="8"/>
      <c r="I256" s="8"/>
      <c r="J256" s="6"/>
      <c r="K256" s="8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  <c r="GB256" s="9"/>
      <c r="GC256" s="9"/>
      <c r="GD256" s="9"/>
      <c r="GE256" s="9"/>
      <c r="GF256" s="9"/>
      <c r="GG256" s="9"/>
      <c r="GH256" s="9"/>
      <c r="GI256" s="9"/>
      <c r="GJ256" s="9"/>
      <c r="GK256" s="9"/>
      <c r="GL256" s="9"/>
      <c r="GM256" s="9"/>
      <c r="GN256" s="9"/>
      <c r="GO256" s="9"/>
      <c r="GP256" s="9"/>
      <c r="GQ256" s="9"/>
      <c r="GR256" s="9"/>
      <c r="GS256" s="9"/>
      <c r="GT256" s="9"/>
      <c r="GU256" s="9"/>
      <c r="GV256" s="9"/>
      <c r="GW256" s="9"/>
      <c r="GX256" s="9"/>
      <c r="GY256" s="9"/>
      <c r="GZ256" s="9"/>
      <c r="HA256" s="9"/>
      <c r="HB256" s="9"/>
      <c r="HC256" s="9"/>
      <c r="HD256" s="9"/>
      <c r="HE256" s="9"/>
      <c r="HF256" s="9"/>
      <c r="HG256" s="9"/>
      <c r="HH256" s="9"/>
      <c r="HI256" s="9"/>
      <c r="HJ256" s="9"/>
      <c r="HK256" s="9"/>
      <c r="HL256" s="9"/>
      <c r="HM256" s="9"/>
      <c r="HN256" s="9"/>
      <c r="HO256" s="9"/>
      <c r="HP256" s="9"/>
      <c r="HQ256" s="9"/>
      <c r="HR256" s="9"/>
      <c r="HS256" s="9"/>
      <c r="HT256" s="9"/>
      <c r="HU256" s="9"/>
      <c r="HV256" s="9"/>
      <c r="HW256" s="9"/>
      <c r="HX256" s="9"/>
      <c r="HY256" s="9"/>
      <c r="HZ256" s="9"/>
      <c r="IA256" s="9"/>
      <c r="IB256" s="9"/>
      <c r="IC256" s="9"/>
      <c r="ID256" s="9"/>
      <c r="IE256" s="9"/>
      <c r="IF256" s="9"/>
      <c r="IG256" s="9"/>
      <c r="IH256" s="9"/>
      <c r="II256" s="9"/>
      <c r="IJ256" s="9"/>
      <c r="IK256" s="9"/>
      <c r="IL256" s="9"/>
      <c r="IM256" s="9"/>
      <c r="IN256" s="9"/>
      <c r="IO256" s="9"/>
      <c r="IP256" s="9"/>
      <c r="IQ256" s="9"/>
      <c r="IR256" s="9"/>
      <c r="IS256" s="9"/>
      <c r="IT256" s="9"/>
      <c r="IU256" s="9"/>
      <c r="IV256" s="9"/>
      <c r="IW256" s="9"/>
      <c r="IX256" s="9"/>
      <c r="IY256" s="9"/>
      <c r="IZ256" s="9"/>
      <c r="JA256" s="9"/>
      <c r="JB256" s="9"/>
      <c r="JC256" s="9"/>
      <c r="JD256" s="9"/>
      <c r="JE256" s="9"/>
      <c r="JF256" s="9"/>
      <c r="JG256" s="9"/>
      <c r="JH256" s="9"/>
      <c r="JI256" s="9"/>
      <c r="JJ256" s="9"/>
      <c r="JK256" s="9"/>
      <c r="JL256" s="9"/>
      <c r="JM256" s="9"/>
      <c r="JN256" s="9"/>
      <c r="JO256" s="9"/>
      <c r="JP256" s="9"/>
      <c r="JQ256" s="9"/>
      <c r="JR256" s="9"/>
      <c r="JS256" s="9"/>
      <c r="JT256" s="9"/>
      <c r="JU256" s="9"/>
      <c r="JV256" s="9"/>
      <c r="JW256" s="9"/>
      <c r="JX256" s="9"/>
      <c r="JY256" s="9"/>
      <c r="JZ256" s="9"/>
      <c r="KA256" s="9"/>
      <c r="KB256" s="9"/>
      <c r="KC256" s="9"/>
      <c r="KD256" s="9"/>
      <c r="KE256" s="9"/>
      <c r="KF256" s="9"/>
      <c r="KG256" s="9"/>
      <c r="KH256" s="9"/>
      <c r="KI256" s="9"/>
      <c r="KJ256" s="9"/>
      <c r="KK256" s="9"/>
      <c r="KL256" s="9"/>
      <c r="KM256" s="9"/>
      <c r="KN256" s="9"/>
      <c r="KO256" s="9"/>
      <c r="KP256" s="9"/>
      <c r="KQ256" s="9"/>
    </row>
    <row r="257" spans="1:303" x14ac:dyDescent="0.25">
      <c r="A257" s="16" t="s">
        <v>319</v>
      </c>
      <c r="B257" s="6"/>
      <c r="C257" s="6"/>
      <c r="D257" s="8"/>
      <c r="E257" s="6"/>
      <c r="F257" s="6"/>
      <c r="G257" s="8"/>
      <c r="H257" s="8"/>
      <c r="I257" s="8"/>
      <c r="J257" s="6"/>
      <c r="K257" s="8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  <c r="GB257" s="9"/>
      <c r="GC257" s="9"/>
      <c r="GD257" s="9"/>
      <c r="GE257" s="9"/>
      <c r="GF257" s="9"/>
      <c r="GG257" s="9"/>
      <c r="GH257" s="9"/>
      <c r="GI257" s="9"/>
      <c r="GJ257" s="9"/>
      <c r="GK257" s="9"/>
      <c r="GL257" s="9"/>
      <c r="GM257" s="9"/>
      <c r="GN257" s="9"/>
      <c r="GO257" s="9"/>
      <c r="GP257" s="9"/>
      <c r="GQ257" s="9"/>
      <c r="GR257" s="9"/>
      <c r="GS257" s="9"/>
      <c r="GT257" s="9"/>
      <c r="GU257" s="9"/>
      <c r="GV257" s="9"/>
      <c r="GW257" s="9"/>
      <c r="GX257" s="9"/>
      <c r="GY257" s="9"/>
      <c r="GZ257" s="9"/>
      <c r="HA257" s="9"/>
      <c r="HB257" s="9"/>
      <c r="HC257" s="9"/>
      <c r="HD257" s="9"/>
      <c r="HE257" s="9"/>
      <c r="HF257" s="9"/>
      <c r="HG257" s="9"/>
      <c r="HH257" s="9"/>
      <c r="HI257" s="9"/>
      <c r="HJ257" s="9"/>
      <c r="HK257" s="9"/>
      <c r="HL257" s="9"/>
      <c r="HM257" s="9"/>
      <c r="HN257" s="9"/>
      <c r="HO257" s="9"/>
      <c r="HP257" s="9"/>
      <c r="HQ257" s="9"/>
      <c r="HR257" s="9"/>
      <c r="HS257" s="9"/>
      <c r="HT257" s="9"/>
      <c r="HU257" s="9"/>
      <c r="HV257" s="9"/>
      <c r="HW257" s="9"/>
      <c r="HX257" s="9"/>
      <c r="HY257" s="9"/>
      <c r="HZ257" s="9"/>
      <c r="IA257" s="9"/>
      <c r="IB257" s="9"/>
      <c r="IC257" s="9"/>
      <c r="ID257" s="9"/>
      <c r="IE257" s="9"/>
      <c r="IF257" s="9"/>
      <c r="IG257" s="9"/>
      <c r="IH257" s="9"/>
      <c r="II257" s="9"/>
      <c r="IJ257" s="9"/>
      <c r="IK257" s="9"/>
      <c r="IL257" s="9"/>
      <c r="IM257" s="9"/>
      <c r="IN257" s="9"/>
      <c r="IO257" s="9"/>
      <c r="IP257" s="9"/>
      <c r="IQ257" s="9"/>
      <c r="IR257" s="9"/>
      <c r="IS257" s="9"/>
      <c r="IT257" s="9"/>
      <c r="IU257" s="9"/>
      <c r="IV257" s="9"/>
      <c r="IW257" s="9"/>
      <c r="IX257" s="9"/>
      <c r="IY257" s="9"/>
      <c r="IZ257" s="9"/>
      <c r="JA257" s="9"/>
      <c r="JB257" s="9"/>
      <c r="JC257" s="9"/>
      <c r="JD257" s="9"/>
      <c r="JE257" s="9"/>
      <c r="JF257" s="9"/>
      <c r="JG257" s="9"/>
      <c r="JH257" s="9"/>
      <c r="JI257" s="9"/>
      <c r="JJ257" s="9"/>
      <c r="JK257" s="9"/>
      <c r="JL257" s="9"/>
      <c r="JM257" s="9"/>
      <c r="JN257" s="9"/>
      <c r="JO257" s="9"/>
      <c r="JP257" s="9"/>
      <c r="JQ257" s="9"/>
      <c r="JR257" s="9"/>
      <c r="JS257" s="9"/>
      <c r="JT257" s="9"/>
      <c r="JU257" s="9"/>
      <c r="JV257" s="9"/>
      <c r="JW257" s="9"/>
      <c r="JX257" s="9"/>
      <c r="JY257" s="9"/>
      <c r="JZ257" s="9"/>
      <c r="KA257" s="9"/>
      <c r="KB257" s="9"/>
      <c r="KC257" s="9"/>
      <c r="KD257" s="9"/>
      <c r="KE257" s="9"/>
      <c r="KF257" s="9"/>
      <c r="KG257" s="9"/>
      <c r="KH257" s="9"/>
      <c r="KI257" s="9"/>
      <c r="KJ257" s="9"/>
      <c r="KK257" s="9"/>
      <c r="KL257" s="9"/>
      <c r="KM257" s="9"/>
      <c r="KN257" s="9"/>
      <c r="KO257" s="9"/>
      <c r="KP257" s="9"/>
      <c r="KQ257" s="9"/>
    </row>
    <row r="258" spans="1:303" x14ac:dyDescent="0.25">
      <c r="A258" s="16" t="s">
        <v>320</v>
      </c>
      <c r="B258" s="6"/>
      <c r="C258" s="6"/>
      <c r="D258" s="8"/>
      <c r="E258" s="6"/>
      <c r="F258" s="6"/>
      <c r="G258" s="8"/>
      <c r="H258" s="8"/>
      <c r="I258" s="8"/>
      <c r="J258" s="6"/>
      <c r="K258" s="8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  <c r="GB258" s="9"/>
      <c r="GC258" s="9"/>
      <c r="GD258" s="9"/>
      <c r="GE258" s="9"/>
      <c r="GF258" s="9"/>
      <c r="GG258" s="9"/>
      <c r="GH258" s="9"/>
      <c r="GI258" s="9"/>
      <c r="GJ258" s="9"/>
      <c r="GK258" s="9"/>
      <c r="GL258" s="9"/>
      <c r="GM258" s="9"/>
      <c r="GN258" s="9"/>
      <c r="GO258" s="9"/>
      <c r="GP258" s="9"/>
      <c r="GQ258" s="9"/>
      <c r="GR258" s="9"/>
      <c r="GS258" s="9"/>
      <c r="GT258" s="9"/>
      <c r="GU258" s="9"/>
      <c r="GV258" s="9"/>
      <c r="GW258" s="9"/>
      <c r="GX258" s="9"/>
      <c r="GY258" s="9"/>
      <c r="GZ258" s="9"/>
      <c r="HA258" s="9"/>
      <c r="HB258" s="9"/>
      <c r="HC258" s="9"/>
      <c r="HD258" s="9"/>
      <c r="HE258" s="9"/>
      <c r="HF258" s="9"/>
      <c r="HG258" s="9"/>
      <c r="HH258" s="9"/>
      <c r="HI258" s="9"/>
      <c r="HJ258" s="9"/>
      <c r="HK258" s="9"/>
      <c r="HL258" s="9"/>
      <c r="HM258" s="9"/>
      <c r="HN258" s="9"/>
      <c r="HO258" s="9"/>
      <c r="HP258" s="9"/>
      <c r="HQ258" s="9"/>
      <c r="HR258" s="9"/>
      <c r="HS258" s="9"/>
      <c r="HT258" s="9"/>
      <c r="HU258" s="9"/>
      <c r="HV258" s="9"/>
      <c r="HW258" s="9"/>
      <c r="HX258" s="9"/>
      <c r="HY258" s="9"/>
      <c r="HZ258" s="9"/>
      <c r="IA258" s="9"/>
      <c r="IB258" s="9"/>
      <c r="IC258" s="9"/>
      <c r="ID258" s="9"/>
      <c r="IE258" s="9"/>
      <c r="IF258" s="9"/>
      <c r="IG258" s="9"/>
      <c r="IH258" s="9"/>
      <c r="II258" s="9"/>
      <c r="IJ258" s="9"/>
      <c r="IK258" s="9"/>
      <c r="IL258" s="9"/>
      <c r="IM258" s="9"/>
      <c r="IN258" s="9"/>
      <c r="IO258" s="9"/>
      <c r="IP258" s="9"/>
      <c r="IQ258" s="9"/>
      <c r="IR258" s="9"/>
      <c r="IS258" s="9"/>
      <c r="IT258" s="9"/>
      <c r="IU258" s="9"/>
      <c r="IV258" s="9"/>
      <c r="IW258" s="9"/>
      <c r="IX258" s="9"/>
      <c r="IY258" s="9"/>
      <c r="IZ258" s="9"/>
      <c r="JA258" s="9"/>
      <c r="JB258" s="9"/>
      <c r="JC258" s="9"/>
      <c r="JD258" s="9"/>
      <c r="JE258" s="9"/>
      <c r="JF258" s="9"/>
      <c r="JG258" s="9"/>
      <c r="JH258" s="9"/>
      <c r="JI258" s="9"/>
      <c r="JJ258" s="9"/>
      <c r="JK258" s="9"/>
      <c r="JL258" s="9"/>
      <c r="JM258" s="9"/>
      <c r="JN258" s="9"/>
      <c r="JO258" s="9"/>
      <c r="JP258" s="9"/>
      <c r="JQ258" s="9"/>
      <c r="JR258" s="9"/>
      <c r="JS258" s="9"/>
      <c r="JT258" s="9"/>
      <c r="JU258" s="9"/>
      <c r="JV258" s="9"/>
      <c r="JW258" s="9"/>
      <c r="JX258" s="9"/>
      <c r="JY258" s="9"/>
      <c r="JZ258" s="9"/>
      <c r="KA258" s="9"/>
      <c r="KB258" s="9"/>
      <c r="KC258" s="9"/>
      <c r="KD258" s="9"/>
      <c r="KE258" s="9"/>
      <c r="KF258" s="9"/>
      <c r="KG258" s="9"/>
      <c r="KH258" s="9"/>
      <c r="KI258" s="9"/>
      <c r="KJ258" s="9"/>
      <c r="KK258" s="9"/>
      <c r="KL258" s="9"/>
      <c r="KM258" s="9"/>
      <c r="KN258" s="9"/>
      <c r="KO258" s="9"/>
      <c r="KP258" s="9"/>
      <c r="KQ258" s="9"/>
    </row>
    <row r="259" spans="1:303" x14ac:dyDescent="0.25">
      <c r="A259" s="16" t="s">
        <v>321</v>
      </c>
      <c r="B259" s="6"/>
      <c r="C259" s="6"/>
      <c r="D259" s="8"/>
      <c r="E259" s="6"/>
      <c r="F259" s="6"/>
      <c r="G259" s="8"/>
      <c r="H259" s="8"/>
      <c r="I259" s="8"/>
      <c r="J259" s="6"/>
      <c r="K259" s="8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  <c r="GB259" s="9"/>
      <c r="GC259" s="9"/>
      <c r="GD259" s="9"/>
      <c r="GE259" s="9"/>
      <c r="GF259" s="9"/>
      <c r="GG259" s="9"/>
      <c r="GH259" s="9"/>
      <c r="GI259" s="9"/>
      <c r="GJ259" s="9"/>
      <c r="GK259" s="9"/>
      <c r="GL259" s="9"/>
      <c r="GM259" s="9"/>
      <c r="GN259" s="9"/>
      <c r="GO259" s="9"/>
      <c r="GP259" s="9"/>
      <c r="GQ259" s="9"/>
      <c r="GR259" s="9"/>
      <c r="GS259" s="9"/>
      <c r="GT259" s="9"/>
      <c r="GU259" s="9"/>
      <c r="GV259" s="9"/>
      <c r="GW259" s="9"/>
      <c r="GX259" s="9"/>
      <c r="GY259" s="9"/>
      <c r="GZ259" s="9"/>
      <c r="HA259" s="9"/>
      <c r="HB259" s="9"/>
      <c r="HC259" s="9"/>
      <c r="HD259" s="9"/>
      <c r="HE259" s="9"/>
      <c r="HF259" s="9"/>
      <c r="HG259" s="9"/>
      <c r="HH259" s="9"/>
      <c r="HI259" s="9"/>
      <c r="HJ259" s="9"/>
      <c r="HK259" s="9"/>
      <c r="HL259" s="9"/>
      <c r="HM259" s="9"/>
      <c r="HN259" s="9"/>
      <c r="HO259" s="9"/>
      <c r="HP259" s="9"/>
      <c r="HQ259" s="9"/>
      <c r="HR259" s="9"/>
      <c r="HS259" s="9"/>
      <c r="HT259" s="9"/>
      <c r="HU259" s="9"/>
      <c r="HV259" s="9"/>
      <c r="HW259" s="9"/>
      <c r="HX259" s="9"/>
      <c r="HY259" s="9"/>
      <c r="HZ259" s="9"/>
      <c r="IA259" s="9"/>
      <c r="IB259" s="9"/>
      <c r="IC259" s="9"/>
      <c r="ID259" s="9"/>
      <c r="IE259" s="9"/>
      <c r="IF259" s="9"/>
      <c r="IG259" s="9"/>
      <c r="IH259" s="9"/>
      <c r="II259" s="9"/>
      <c r="IJ259" s="9"/>
      <c r="IK259" s="9"/>
      <c r="IL259" s="9"/>
      <c r="IM259" s="9"/>
      <c r="IN259" s="9"/>
      <c r="IO259" s="9"/>
      <c r="IP259" s="9"/>
      <c r="IQ259" s="9"/>
      <c r="IR259" s="9"/>
      <c r="IS259" s="9"/>
      <c r="IT259" s="9"/>
      <c r="IU259" s="9"/>
      <c r="IV259" s="9"/>
      <c r="IW259" s="9"/>
      <c r="IX259" s="9"/>
      <c r="IY259" s="9"/>
      <c r="IZ259" s="9"/>
      <c r="JA259" s="9"/>
      <c r="JB259" s="9"/>
      <c r="JC259" s="9"/>
      <c r="JD259" s="9"/>
      <c r="JE259" s="9"/>
      <c r="JF259" s="9"/>
      <c r="JG259" s="9"/>
      <c r="JH259" s="9"/>
      <c r="JI259" s="9"/>
      <c r="JJ259" s="9"/>
      <c r="JK259" s="9"/>
      <c r="JL259" s="9"/>
      <c r="JM259" s="9"/>
      <c r="JN259" s="9"/>
      <c r="JO259" s="9"/>
      <c r="JP259" s="9"/>
      <c r="JQ259" s="9"/>
      <c r="JR259" s="9"/>
      <c r="JS259" s="9"/>
      <c r="JT259" s="9"/>
      <c r="JU259" s="9"/>
      <c r="JV259" s="9"/>
      <c r="JW259" s="9"/>
      <c r="JX259" s="9"/>
      <c r="JY259" s="9"/>
      <c r="JZ259" s="9"/>
      <c r="KA259" s="9"/>
      <c r="KB259" s="9"/>
      <c r="KC259" s="9"/>
      <c r="KD259" s="9"/>
      <c r="KE259" s="9"/>
      <c r="KF259" s="9"/>
      <c r="KG259" s="9"/>
      <c r="KH259" s="9"/>
      <c r="KI259" s="9"/>
      <c r="KJ259" s="9"/>
      <c r="KK259" s="9"/>
      <c r="KL259" s="9"/>
      <c r="KM259" s="9"/>
      <c r="KN259" s="9"/>
      <c r="KO259" s="9"/>
      <c r="KP259" s="9"/>
      <c r="KQ259" s="9"/>
    </row>
    <row r="260" spans="1:303" x14ac:dyDescent="0.25">
      <c r="A260" s="16" t="s">
        <v>322</v>
      </c>
      <c r="B260" s="6"/>
      <c r="C260" s="6"/>
      <c r="D260" s="8"/>
      <c r="E260" s="6"/>
      <c r="F260" s="6"/>
      <c r="G260" s="8"/>
      <c r="H260" s="8"/>
      <c r="I260" s="8"/>
      <c r="J260" s="6"/>
      <c r="K260" s="8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  <c r="HQ260" s="9"/>
      <c r="HR260" s="9"/>
      <c r="HS260" s="9"/>
      <c r="HT260" s="9"/>
      <c r="HU260" s="9"/>
      <c r="HV260" s="9"/>
      <c r="HW260" s="9"/>
      <c r="HX260" s="9"/>
      <c r="HY260" s="9"/>
      <c r="HZ260" s="9"/>
      <c r="IA260" s="9"/>
      <c r="IB260" s="9"/>
      <c r="IC260" s="9"/>
      <c r="ID260" s="9"/>
      <c r="IE260" s="9"/>
      <c r="IF260" s="9"/>
      <c r="IG260" s="9"/>
      <c r="IH260" s="9"/>
      <c r="II260" s="9"/>
      <c r="IJ260" s="9"/>
      <c r="IK260" s="9"/>
      <c r="IL260" s="9"/>
      <c r="IM260" s="9"/>
      <c r="IN260" s="9"/>
      <c r="IO260" s="9"/>
      <c r="IP260" s="9"/>
      <c r="IQ260" s="9"/>
      <c r="IR260" s="9"/>
      <c r="IS260" s="9"/>
      <c r="IT260" s="9"/>
      <c r="IU260" s="9"/>
      <c r="IV260" s="9"/>
      <c r="IW260" s="9"/>
      <c r="IX260" s="9"/>
      <c r="IY260" s="9"/>
      <c r="IZ260" s="9"/>
      <c r="JA260" s="9"/>
      <c r="JB260" s="9"/>
      <c r="JC260" s="9"/>
      <c r="JD260" s="9"/>
      <c r="JE260" s="9"/>
      <c r="JF260" s="9"/>
      <c r="JG260" s="9"/>
      <c r="JH260" s="9"/>
      <c r="JI260" s="9"/>
      <c r="JJ260" s="9"/>
      <c r="JK260" s="9"/>
      <c r="JL260" s="9"/>
      <c r="JM260" s="9"/>
      <c r="JN260" s="9"/>
      <c r="JO260" s="9"/>
      <c r="JP260" s="9"/>
      <c r="JQ260" s="9"/>
      <c r="JR260" s="9"/>
      <c r="JS260" s="9"/>
      <c r="JT260" s="9"/>
      <c r="JU260" s="9"/>
      <c r="JV260" s="9"/>
      <c r="JW260" s="9"/>
      <c r="JX260" s="9"/>
      <c r="JY260" s="9"/>
      <c r="JZ260" s="9"/>
      <c r="KA260" s="9"/>
      <c r="KB260" s="9"/>
      <c r="KC260" s="9"/>
      <c r="KD260" s="9"/>
      <c r="KE260" s="9"/>
      <c r="KF260" s="9"/>
      <c r="KG260" s="9"/>
      <c r="KH260" s="9"/>
      <c r="KI260" s="9"/>
      <c r="KJ260" s="9"/>
      <c r="KK260" s="9"/>
      <c r="KL260" s="9"/>
      <c r="KM260" s="9"/>
      <c r="KN260" s="9"/>
      <c r="KO260" s="9"/>
      <c r="KP260" s="9"/>
      <c r="KQ260" s="9"/>
    </row>
    <row r="261" spans="1:303" x14ac:dyDescent="0.25">
      <c r="A261" s="16" t="s">
        <v>323</v>
      </c>
      <c r="B261" s="6"/>
      <c r="C261" s="6"/>
      <c r="D261" s="8"/>
      <c r="E261" s="6"/>
      <c r="F261" s="6"/>
      <c r="G261" s="8"/>
      <c r="H261" s="8"/>
      <c r="I261" s="8"/>
      <c r="J261" s="6"/>
      <c r="K261" s="8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  <c r="HQ261" s="9"/>
      <c r="HR261" s="9"/>
      <c r="HS261" s="9"/>
      <c r="HT261" s="9"/>
      <c r="HU261" s="9"/>
      <c r="HV261" s="9"/>
      <c r="HW261" s="9"/>
      <c r="HX261" s="9"/>
      <c r="HY261" s="9"/>
      <c r="HZ261" s="9"/>
      <c r="IA261" s="9"/>
      <c r="IB261" s="9"/>
      <c r="IC261" s="9"/>
      <c r="ID261" s="9"/>
      <c r="IE261" s="9"/>
      <c r="IF261" s="9"/>
      <c r="IG261" s="9"/>
      <c r="IH261" s="9"/>
      <c r="II261" s="9"/>
      <c r="IJ261" s="9"/>
      <c r="IK261" s="9"/>
      <c r="IL261" s="9"/>
      <c r="IM261" s="9"/>
      <c r="IN261" s="9"/>
      <c r="IO261" s="9"/>
      <c r="IP261" s="9"/>
      <c r="IQ261" s="9"/>
      <c r="IR261" s="9"/>
      <c r="IS261" s="9"/>
      <c r="IT261" s="9"/>
      <c r="IU261" s="9"/>
      <c r="IV261" s="9"/>
      <c r="IW261" s="9"/>
      <c r="IX261" s="9"/>
      <c r="IY261" s="9"/>
      <c r="IZ261" s="9"/>
      <c r="JA261" s="9"/>
      <c r="JB261" s="9"/>
      <c r="JC261" s="9"/>
      <c r="JD261" s="9"/>
      <c r="JE261" s="9"/>
      <c r="JF261" s="9"/>
      <c r="JG261" s="9"/>
      <c r="JH261" s="9"/>
      <c r="JI261" s="9"/>
      <c r="JJ261" s="9"/>
      <c r="JK261" s="9"/>
      <c r="JL261" s="9"/>
      <c r="JM261" s="9"/>
      <c r="JN261" s="9"/>
      <c r="JO261" s="9"/>
      <c r="JP261" s="9"/>
      <c r="JQ261" s="9"/>
      <c r="JR261" s="9"/>
      <c r="JS261" s="9"/>
      <c r="JT261" s="9"/>
      <c r="JU261" s="9"/>
      <c r="JV261" s="9"/>
      <c r="JW261" s="9"/>
      <c r="JX261" s="9"/>
      <c r="JY261" s="9"/>
      <c r="JZ261" s="9"/>
      <c r="KA261" s="9"/>
      <c r="KB261" s="9"/>
      <c r="KC261" s="9"/>
      <c r="KD261" s="9"/>
      <c r="KE261" s="9"/>
      <c r="KF261" s="9"/>
      <c r="KG261" s="9"/>
      <c r="KH261" s="9"/>
      <c r="KI261" s="9"/>
      <c r="KJ261" s="9"/>
      <c r="KK261" s="9"/>
      <c r="KL261" s="9"/>
      <c r="KM261" s="9"/>
      <c r="KN261" s="9"/>
      <c r="KO261" s="9"/>
      <c r="KP261" s="9"/>
      <c r="KQ261" s="9"/>
    </row>
    <row r="262" spans="1:303" x14ac:dyDescent="0.25">
      <c r="A262" s="16" t="s">
        <v>324</v>
      </c>
      <c r="B262" s="6"/>
      <c r="C262" s="6"/>
      <c r="D262" s="8"/>
      <c r="E262" s="6"/>
      <c r="F262" s="6"/>
      <c r="G262" s="8"/>
      <c r="H262" s="8"/>
      <c r="I262" s="8"/>
      <c r="J262" s="6"/>
      <c r="K262" s="8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  <c r="HQ262" s="9"/>
      <c r="HR262" s="9"/>
      <c r="HS262" s="9"/>
      <c r="HT262" s="9"/>
      <c r="HU262" s="9"/>
      <c r="HV262" s="9"/>
      <c r="HW262" s="9"/>
      <c r="HX262" s="9"/>
      <c r="HY262" s="9"/>
      <c r="HZ262" s="9"/>
      <c r="IA262" s="9"/>
      <c r="IB262" s="9"/>
      <c r="IC262" s="9"/>
      <c r="ID262" s="9"/>
      <c r="IE262" s="9"/>
      <c r="IF262" s="9"/>
      <c r="IG262" s="9"/>
      <c r="IH262" s="9"/>
      <c r="II262" s="9"/>
      <c r="IJ262" s="9"/>
      <c r="IK262" s="9"/>
      <c r="IL262" s="9"/>
      <c r="IM262" s="9"/>
      <c r="IN262" s="9"/>
      <c r="IO262" s="9"/>
      <c r="IP262" s="9"/>
      <c r="IQ262" s="9"/>
      <c r="IR262" s="9"/>
      <c r="IS262" s="9"/>
      <c r="IT262" s="9"/>
      <c r="IU262" s="9"/>
      <c r="IV262" s="9"/>
      <c r="IW262" s="9"/>
      <c r="IX262" s="9"/>
      <c r="IY262" s="9"/>
      <c r="IZ262" s="9"/>
      <c r="JA262" s="9"/>
      <c r="JB262" s="9"/>
      <c r="JC262" s="9"/>
      <c r="JD262" s="9"/>
      <c r="JE262" s="9"/>
      <c r="JF262" s="9"/>
      <c r="JG262" s="9"/>
      <c r="JH262" s="9"/>
      <c r="JI262" s="9"/>
      <c r="JJ262" s="9"/>
      <c r="JK262" s="9"/>
      <c r="JL262" s="9"/>
      <c r="JM262" s="9"/>
      <c r="JN262" s="9"/>
      <c r="JO262" s="9"/>
      <c r="JP262" s="9"/>
      <c r="JQ262" s="9"/>
      <c r="JR262" s="9"/>
      <c r="JS262" s="9"/>
      <c r="JT262" s="9"/>
      <c r="JU262" s="9"/>
      <c r="JV262" s="9"/>
      <c r="JW262" s="9"/>
      <c r="JX262" s="9"/>
      <c r="JY262" s="9"/>
      <c r="JZ262" s="9"/>
      <c r="KA262" s="9"/>
      <c r="KB262" s="9"/>
      <c r="KC262" s="9"/>
      <c r="KD262" s="9"/>
      <c r="KE262" s="9"/>
      <c r="KF262" s="9"/>
      <c r="KG262" s="9"/>
      <c r="KH262" s="9"/>
      <c r="KI262" s="9"/>
      <c r="KJ262" s="9"/>
      <c r="KK262" s="9"/>
      <c r="KL262" s="9"/>
      <c r="KM262" s="9"/>
      <c r="KN262" s="9"/>
      <c r="KO262" s="9"/>
      <c r="KP262" s="9"/>
      <c r="KQ262" s="9"/>
    </row>
    <row r="263" spans="1:303" x14ac:dyDescent="0.25">
      <c r="A263" s="16" t="s">
        <v>325</v>
      </c>
      <c r="B263" s="6"/>
      <c r="C263" s="6"/>
      <c r="D263" s="8"/>
      <c r="E263" s="6"/>
      <c r="F263" s="6"/>
      <c r="G263" s="8"/>
      <c r="H263" s="8"/>
      <c r="I263" s="8"/>
      <c r="J263" s="6"/>
      <c r="K263" s="8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  <c r="HQ263" s="9"/>
      <c r="HR263" s="9"/>
      <c r="HS263" s="9"/>
      <c r="HT263" s="9"/>
      <c r="HU263" s="9"/>
      <c r="HV263" s="9"/>
      <c r="HW263" s="9"/>
      <c r="HX263" s="9"/>
      <c r="HY263" s="9"/>
      <c r="HZ263" s="9"/>
      <c r="IA263" s="9"/>
      <c r="IB263" s="9"/>
      <c r="IC263" s="9"/>
      <c r="ID263" s="9"/>
      <c r="IE263" s="9"/>
      <c r="IF263" s="9"/>
      <c r="IG263" s="9"/>
      <c r="IH263" s="9"/>
      <c r="II263" s="9"/>
      <c r="IJ263" s="9"/>
      <c r="IK263" s="9"/>
      <c r="IL263" s="9"/>
      <c r="IM263" s="9"/>
      <c r="IN263" s="9"/>
      <c r="IO263" s="9"/>
      <c r="IP263" s="9"/>
      <c r="IQ263" s="9"/>
      <c r="IR263" s="9"/>
      <c r="IS263" s="9"/>
      <c r="IT263" s="9"/>
      <c r="IU263" s="9"/>
      <c r="IV263" s="9"/>
      <c r="IW263" s="9"/>
      <c r="IX263" s="9"/>
      <c r="IY263" s="9"/>
      <c r="IZ263" s="9"/>
      <c r="JA263" s="9"/>
      <c r="JB263" s="9"/>
      <c r="JC263" s="9"/>
      <c r="JD263" s="9"/>
      <c r="JE263" s="9"/>
      <c r="JF263" s="9"/>
      <c r="JG263" s="9"/>
      <c r="JH263" s="9"/>
      <c r="JI263" s="9"/>
      <c r="JJ263" s="9"/>
      <c r="JK263" s="9"/>
      <c r="JL263" s="9"/>
      <c r="JM263" s="9"/>
      <c r="JN263" s="9"/>
      <c r="JO263" s="9"/>
      <c r="JP263" s="9"/>
      <c r="JQ263" s="9"/>
      <c r="JR263" s="9"/>
      <c r="JS263" s="9"/>
      <c r="JT263" s="9"/>
      <c r="JU263" s="9"/>
      <c r="JV263" s="9"/>
      <c r="JW263" s="9"/>
      <c r="JX263" s="9"/>
      <c r="JY263" s="9"/>
      <c r="JZ263" s="9"/>
      <c r="KA263" s="9"/>
      <c r="KB263" s="9"/>
      <c r="KC263" s="9"/>
      <c r="KD263" s="9"/>
      <c r="KE263" s="9"/>
      <c r="KF263" s="9"/>
      <c r="KG263" s="9"/>
      <c r="KH263" s="9"/>
      <c r="KI263" s="9"/>
      <c r="KJ263" s="9"/>
      <c r="KK263" s="9"/>
      <c r="KL263" s="9"/>
      <c r="KM263" s="9"/>
      <c r="KN263" s="9"/>
      <c r="KO263" s="9"/>
      <c r="KP263" s="9"/>
      <c r="KQ263" s="9"/>
    </row>
    <row r="264" spans="1:303" x14ac:dyDescent="0.25">
      <c r="A264" s="16" t="s">
        <v>326</v>
      </c>
      <c r="B264" s="6"/>
      <c r="C264" s="6"/>
      <c r="D264" s="8"/>
      <c r="E264" s="6"/>
      <c r="F264" s="6"/>
      <c r="G264" s="8"/>
      <c r="H264" s="8"/>
      <c r="I264" s="8"/>
      <c r="J264" s="6"/>
      <c r="K264" s="8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  <c r="HQ264" s="9"/>
      <c r="HR264" s="9"/>
      <c r="HS264" s="9"/>
      <c r="HT264" s="9"/>
      <c r="HU264" s="9"/>
      <c r="HV264" s="9"/>
      <c r="HW264" s="9"/>
      <c r="HX264" s="9"/>
      <c r="HY264" s="9"/>
      <c r="HZ264" s="9"/>
      <c r="IA264" s="9"/>
      <c r="IB264" s="9"/>
      <c r="IC264" s="9"/>
      <c r="ID264" s="9"/>
      <c r="IE264" s="9"/>
      <c r="IF264" s="9"/>
      <c r="IG264" s="9"/>
      <c r="IH264" s="9"/>
      <c r="II264" s="9"/>
      <c r="IJ264" s="9"/>
      <c r="IK264" s="9"/>
      <c r="IL264" s="9"/>
      <c r="IM264" s="9"/>
      <c r="IN264" s="9"/>
      <c r="IO264" s="9"/>
      <c r="IP264" s="9"/>
      <c r="IQ264" s="9"/>
      <c r="IR264" s="9"/>
      <c r="IS264" s="9"/>
      <c r="IT264" s="9"/>
      <c r="IU264" s="9"/>
      <c r="IV264" s="9"/>
      <c r="IW264" s="9"/>
      <c r="IX264" s="9"/>
      <c r="IY264" s="9"/>
      <c r="IZ264" s="9"/>
      <c r="JA264" s="9"/>
      <c r="JB264" s="9"/>
      <c r="JC264" s="9"/>
      <c r="JD264" s="9"/>
      <c r="JE264" s="9"/>
      <c r="JF264" s="9"/>
      <c r="JG264" s="9"/>
      <c r="JH264" s="9"/>
      <c r="JI264" s="9"/>
      <c r="JJ264" s="9"/>
      <c r="JK264" s="9"/>
      <c r="JL264" s="9"/>
      <c r="JM264" s="9"/>
      <c r="JN264" s="9"/>
      <c r="JO264" s="9"/>
      <c r="JP264" s="9"/>
      <c r="JQ264" s="9"/>
      <c r="JR264" s="9"/>
      <c r="JS264" s="9"/>
      <c r="JT264" s="9"/>
      <c r="JU264" s="9"/>
      <c r="JV264" s="9"/>
      <c r="JW264" s="9"/>
      <c r="JX264" s="9"/>
      <c r="JY264" s="9"/>
      <c r="JZ264" s="9"/>
      <c r="KA264" s="9"/>
      <c r="KB264" s="9"/>
      <c r="KC264" s="9"/>
      <c r="KD264" s="9"/>
      <c r="KE264" s="9"/>
      <c r="KF264" s="9"/>
      <c r="KG264" s="9"/>
      <c r="KH264" s="9"/>
      <c r="KI264" s="9"/>
      <c r="KJ264" s="9"/>
      <c r="KK264" s="9"/>
      <c r="KL264" s="9"/>
      <c r="KM264" s="9"/>
      <c r="KN264" s="9"/>
      <c r="KO264" s="9"/>
      <c r="KP264" s="9"/>
      <c r="KQ264" s="9"/>
    </row>
    <row r="265" spans="1:303" x14ac:dyDescent="0.25">
      <c r="A265" s="16" t="s">
        <v>327</v>
      </c>
      <c r="B265" s="6"/>
      <c r="C265" s="6"/>
      <c r="D265" s="8"/>
      <c r="E265" s="6"/>
      <c r="F265" s="6"/>
      <c r="G265" s="8"/>
      <c r="H265" s="8"/>
      <c r="I265" s="8"/>
      <c r="J265" s="6"/>
      <c r="K265" s="8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  <c r="HQ265" s="9"/>
      <c r="HR265" s="9"/>
      <c r="HS265" s="9"/>
      <c r="HT265" s="9"/>
      <c r="HU265" s="9"/>
      <c r="HV265" s="9"/>
      <c r="HW265" s="9"/>
      <c r="HX265" s="9"/>
      <c r="HY265" s="9"/>
      <c r="HZ265" s="9"/>
      <c r="IA265" s="9"/>
      <c r="IB265" s="9"/>
      <c r="IC265" s="9"/>
      <c r="ID265" s="9"/>
      <c r="IE265" s="9"/>
      <c r="IF265" s="9"/>
      <c r="IG265" s="9"/>
      <c r="IH265" s="9"/>
      <c r="II265" s="9"/>
      <c r="IJ265" s="9"/>
      <c r="IK265" s="9"/>
      <c r="IL265" s="9"/>
      <c r="IM265" s="9"/>
      <c r="IN265" s="9"/>
      <c r="IO265" s="9"/>
      <c r="IP265" s="9"/>
      <c r="IQ265" s="9"/>
      <c r="IR265" s="9"/>
      <c r="IS265" s="9"/>
      <c r="IT265" s="9"/>
      <c r="IU265" s="9"/>
      <c r="IV265" s="9"/>
      <c r="IW265" s="9"/>
      <c r="IX265" s="9"/>
      <c r="IY265" s="9"/>
      <c r="IZ265" s="9"/>
      <c r="JA265" s="9"/>
      <c r="JB265" s="9"/>
      <c r="JC265" s="9"/>
      <c r="JD265" s="9"/>
      <c r="JE265" s="9"/>
      <c r="JF265" s="9"/>
      <c r="JG265" s="9"/>
      <c r="JH265" s="9"/>
      <c r="JI265" s="9"/>
      <c r="JJ265" s="9"/>
      <c r="JK265" s="9"/>
      <c r="JL265" s="9"/>
      <c r="JM265" s="9"/>
      <c r="JN265" s="9"/>
      <c r="JO265" s="9"/>
      <c r="JP265" s="9"/>
      <c r="JQ265" s="9"/>
      <c r="JR265" s="9"/>
      <c r="JS265" s="9"/>
      <c r="JT265" s="9"/>
      <c r="JU265" s="9"/>
      <c r="JV265" s="9"/>
      <c r="JW265" s="9"/>
      <c r="JX265" s="9"/>
      <c r="JY265" s="9"/>
      <c r="JZ265" s="9"/>
      <c r="KA265" s="9"/>
      <c r="KB265" s="9"/>
      <c r="KC265" s="9"/>
      <c r="KD265" s="9"/>
      <c r="KE265" s="9"/>
      <c r="KF265" s="9"/>
      <c r="KG265" s="9"/>
      <c r="KH265" s="9"/>
      <c r="KI265" s="9"/>
      <c r="KJ265" s="9"/>
      <c r="KK265" s="9"/>
      <c r="KL265" s="9"/>
      <c r="KM265" s="9"/>
      <c r="KN265" s="9"/>
      <c r="KO265" s="9"/>
      <c r="KP265" s="9"/>
      <c r="KQ265" s="9"/>
    </row>
    <row r="266" spans="1:303" x14ac:dyDescent="0.25">
      <c r="A266" s="16" t="s">
        <v>328</v>
      </c>
      <c r="B266" s="6"/>
      <c r="C266" s="6"/>
      <c r="D266" s="8"/>
      <c r="E266" s="6"/>
      <c r="F266" s="6"/>
      <c r="G266" s="8"/>
      <c r="H266" s="8"/>
      <c r="I266" s="8"/>
      <c r="J266" s="6"/>
      <c r="K266" s="8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  <c r="GB266" s="9"/>
      <c r="GC266" s="9"/>
      <c r="GD266" s="9"/>
      <c r="GE266" s="9"/>
      <c r="GF266" s="9"/>
      <c r="GG266" s="9"/>
      <c r="GH266" s="9"/>
      <c r="GI266" s="9"/>
      <c r="GJ266" s="9"/>
      <c r="GK266" s="9"/>
      <c r="GL266" s="9"/>
      <c r="GM266" s="9"/>
      <c r="GN266" s="9"/>
      <c r="GO266" s="9"/>
      <c r="GP266" s="9"/>
      <c r="GQ266" s="9"/>
      <c r="GR266" s="9"/>
      <c r="GS266" s="9"/>
      <c r="GT266" s="9"/>
      <c r="GU266" s="9"/>
      <c r="GV266" s="9"/>
      <c r="GW266" s="9"/>
      <c r="GX266" s="9"/>
      <c r="GY266" s="9"/>
      <c r="GZ266" s="9"/>
      <c r="HA266" s="9"/>
      <c r="HB266" s="9"/>
      <c r="HC266" s="9"/>
      <c r="HD266" s="9"/>
      <c r="HE266" s="9"/>
      <c r="HF266" s="9"/>
      <c r="HG266" s="9"/>
      <c r="HH266" s="9"/>
      <c r="HI266" s="9"/>
      <c r="HJ266" s="9"/>
      <c r="HK266" s="9"/>
      <c r="HL266" s="9"/>
      <c r="HM266" s="9"/>
      <c r="HN266" s="9"/>
      <c r="HO266" s="9"/>
      <c r="HP266" s="9"/>
      <c r="HQ266" s="9"/>
      <c r="HR266" s="9"/>
      <c r="HS266" s="9"/>
      <c r="HT266" s="9"/>
      <c r="HU266" s="9"/>
      <c r="HV266" s="9"/>
      <c r="HW266" s="9"/>
      <c r="HX266" s="9"/>
      <c r="HY266" s="9"/>
      <c r="HZ266" s="9"/>
      <c r="IA266" s="9"/>
      <c r="IB266" s="9"/>
      <c r="IC266" s="9"/>
      <c r="ID266" s="9"/>
      <c r="IE266" s="9"/>
      <c r="IF266" s="9"/>
      <c r="IG266" s="9"/>
      <c r="IH266" s="9"/>
      <c r="II266" s="9"/>
      <c r="IJ266" s="9"/>
      <c r="IK266" s="9"/>
      <c r="IL266" s="9"/>
      <c r="IM266" s="9"/>
      <c r="IN266" s="9"/>
      <c r="IO266" s="9"/>
      <c r="IP266" s="9"/>
      <c r="IQ266" s="9"/>
      <c r="IR266" s="9"/>
      <c r="IS266" s="9"/>
      <c r="IT266" s="9"/>
      <c r="IU266" s="9"/>
      <c r="IV266" s="9"/>
      <c r="IW266" s="9"/>
      <c r="IX266" s="9"/>
      <c r="IY266" s="9"/>
      <c r="IZ266" s="9"/>
      <c r="JA266" s="9"/>
      <c r="JB266" s="9"/>
      <c r="JC266" s="9"/>
      <c r="JD266" s="9"/>
      <c r="JE266" s="9"/>
      <c r="JF266" s="9"/>
      <c r="JG266" s="9"/>
      <c r="JH266" s="9"/>
      <c r="JI266" s="9"/>
      <c r="JJ266" s="9"/>
      <c r="JK266" s="9"/>
      <c r="JL266" s="9"/>
      <c r="JM266" s="9"/>
      <c r="JN266" s="9"/>
      <c r="JO266" s="9"/>
      <c r="JP266" s="9"/>
      <c r="JQ266" s="9"/>
      <c r="JR266" s="9"/>
      <c r="JS266" s="9"/>
      <c r="JT266" s="9"/>
      <c r="JU266" s="9"/>
      <c r="JV266" s="9"/>
      <c r="JW266" s="9"/>
      <c r="JX266" s="9"/>
      <c r="JY266" s="9"/>
      <c r="JZ266" s="9"/>
      <c r="KA266" s="9"/>
      <c r="KB266" s="9"/>
      <c r="KC266" s="9"/>
      <c r="KD266" s="9"/>
      <c r="KE266" s="9"/>
      <c r="KF266" s="9"/>
      <c r="KG266" s="9"/>
      <c r="KH266" s="9"/>
      <c r="KI266" s="9"/>
      <c r="KJ266" s="9"/>
      <c r="KK266" s="9"/>
      <c r="KL266" s="9"/>
      <c r="KM266" s="9"/>
      <c r="KN266" s="9"/>
      <c r="KO266" s="9"/>
      <c r="KP266" s="9"/>
      <c r="KQ266" s="9"/>
    </row>
    <row r="267" spans="1:303" x14ac:dyDescent="0.25">
      <c r="A267" s="16" t="s">
        <v>329</v>
      </c>
      <c r="B267" s="6"/>
      <c r="C267" s="6"/>
      <c r="D267" s="8"/>
      <c r="E267" s="6"/>
      <c r="F267" s="6"/>
      <c r="G267" s="8"/>
      <c r="H267" s="8"/>
      <c r="I267" s="8"/>
      <c r="J267" s="6"/>
      <c r="K267" s="8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  <c r="GB267" s="9"/>
      <c r="GC267" s="9"/>
      <c r="GD267" s="9"/>
      <c r="GE267" s="9"/>
      <c r="GF267" s="9"/>
      <c r="GG267" s="9"/>
      <c r="GH267" s="9"/>
      <c r="GI267" s="9"/>
      <c r="GJ267" s="9"/>
      <c r="GK267" s="9"/>
      <c r="GL267" s="9"/>
      <c r="GM267" s="9"/>
      <c r="GN267" s="9"/>
      <c r="GO267" s="9"/>
      <c r="GP267" s="9"/>
      <c r="GQ267" s="9"/>
      <c r="GR267" s="9"/>
      <c r="GS267" s="9"/>
      <c r="GT267" s="9"/>
      <c r="GU267" s="9"/>
      <c r="GV267" s="9"/>
      <c r="GW267" s="9"/>
      <c r="GX267" s="9"/>
      <c r="GY267" s="9"/>
      <c r="GZ267" s="9"/>
      <c r="HA267" s="9"/>
      <c r="HB267" s="9"/>
      <c r="HC267" s="9"/>
      <c r="HD267" s="9"/>
      <c r="HE267" s="9"/>
      <c r="HF267" s="9"/>
      <c r="HG267" s="9"/>
      <c r="HH267" s="9"/>
      <c r="HI267" s="9"/>
      <c r="HJ267" s="9"/>
      <c r="HK267" s="9"/>
      <c r="HL267" s="9"/>
      <c r="HM267" s="9"/>
      <c r="HN267" s="9"/>
      <c r="HO267" s="9"/>
      <c r="HP267" s="9"/>
      <c r="HQ267" s="9"/>
      <c r="HR267" s="9"/>
      <c r="HS267" s="9"/>
      <c r="HT267" s="9"/>
      <c r="HU267" s="9"/>
      <c r="HV267" s="9"/>
      <c r="HW267" s="9"/>
      <c r="HX267" s="9"/>
      <c r="HY267" s="9"/>
      <c r="HZ267" s="9"/>
      <c r="IA267" s="9"/>
      <c r="IB267" s="9"/>
      <c r="IC267" s="9"/>
      <c r="ID267" s="9"/>
      <c r="IE267" s="9"/>
      <c r="IF267" s="9"/>
      <c r="IG267" s="9"/>
      <c r="IH267" s="9"/>
      <c r="II267" s="9"/>
      <c r="IJ267" s="9"/>
      <c r="IK267" s="9"/>
      <c r="IL267" s="9"/>
      <c r="IM267" s="9"/>
      <c r="IN267" s="9"/>
      <c r="IO267" s="9"/>
      <c r="IP267" s="9"/>
      <c r="IQ267" s="9"/>
      <c r="IR267" s="9"/>
      <c r="IS267" s="9"/>
      <c r="IT267" s="9"/>
      <c r="IU267" s="9"/>
      <c r="IV267" s="9"/>
      <c r="IW267" s="9"/>
      <c r="IX267" s="9"/>
      <c r="IY267" s="9"/>
      <c r="IZ267" s="9"/>
      <c r="JA267" s="9"/>
      <c r="JB267" s="9"/>
      <c r="JC267" s="9"/>
      <c r="JD267" s="9"/>
      <c r="JE267" s="9"/>
      <c r="JF267" s="9"/>
      <c r="JG267" s="9"/>
      <c r="JH267" s="9"/>
      <c r="JI267" s="9"/>
      <c r="JJ267" s="9"/>
      <c r="JK267" s="9"/>
      <c r="JL267" s="9"/>
      <c r="JM267" s="9"/>
      <c r="JN267" s="9"/>
      <c r="JO267" s="9"/>
      <c r="JP267" s="9"/>
      <c r="JQ267" s="9"/>
      <c r="JR267" s="9"/>
      <c r="JS267" s="9"/>
      <c r="JT267" s="9"/>
      <c r="JU267" s="9"/>
      <c r="JV267" s="9"/>
      <c r="JW267" s="9"/>
      <c r="JX267" s="9"/>
      <c r="JY267" s="9"/>
      <c r="JZ267" s="9"/>
      <c r="KA267" s="9"/>
      <c r="KB267" s="9"/>
      <c r="KC267" s="9"/>
      <c r="KD267" s="9"/>
      <c r="KE267" s="9"/>
      <c r="KF267" s="9"/>
      <c r="KG267" s="9"/>
      <c r="KH267" s="9"/>
      <c r="KI267" s="9"/>
      <c r="KJ267" s="9"/>
      <c r="KK267" s="9"/>
      <c r="KL267" s="9"/>
      <c r="KM267" s="9"/>
      <c r="KN267" s="9"/>
      <c r="KO267" s="9"/>
      <c r="KP267" s="9"/>
      <c r="KQ267" s="9"/>
    </row>
    <row r="268" spans="1:303" x14ac:dyDescent="0.25">
      <c r="A268" s="16" t="s">
        <v>330</v>
      </c>
      <c r="B268" s="6"/>
      <c r="C268" s="6"/>
      <c r="D268" s="8"/>
      <c r="E268" s="6"/>
      <c r="F268" s="6"/>
      <c r="G268" s="8"/>
      <c r="H268" s="8"/>
      <c r="I268" s="8"/>
      <c r="J268" s="6"/>
      <c r="K268" s="8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  <c r="GB268" s="9"/>
      <c r="GC268" s="9"/>
      <c r="GD268" s="9"/>
      <c r="GE268" s="9"/>
      <c r="GF268" s="9"/>
      <c r="GG268" s="9"/>
      <c r="GH268" s="9"/>
      <c r="GI268" s="9"/>
      <c r="GJ268" s="9"/>
      <c r="GK268" s="9"/>
      <c r="GL268" s="9"/>
      <c r="GM268" s="9"/>
      <c r="GN268" s="9"/>
      <c r="GO268" s="9"/>
      <c r="GP268" s="9"/>
      <c r="GQ268" s="9"/>
      <c r="GR268" s="9"/>
      <c r="GS268" s="9"/>
      <c r="GT268" s="9"/>
      <c r="GU268" s="9"/>
      <c r="GV268" s="9"/>
      <c r="GW268" s="9"/>
      <c r="GX268" s="9"/>
      <c r="GY268" s="9"/>
      <c r="GZ268" s="9"/>
      <c r="HA268" s="9"/>
      <c r="HB268" s="9"/>
      <c r="HC268" s="9"/>
      <c r="HD268" s="9"/>
      <c r="HE268" s="9"/>
      <c r="HF268" s="9"/>
      <c r="HG268" s="9"/>
      <c r="HH268" s="9"/>
      <c r="HI268" s="9"/>
      <c r="HJ268" s="9"/>
      <c r="HK268" s="9"/>
      <c r="HL268" s="9"/>
      <c r="HM268" s="9"/>
      <c r="HN268" s="9"/>
      <c r="HO268" s="9"/>
      <c r="HP268" s="9"/>
      <c r="HQ268" s="9"/>
      <c r="HR268" s="9"/>
      <c r="HS268" s="9"/>
      <c r="HT268" s="9"/>
      <c r="HU268" s="9"/>
      <c r="HV268" s="9"/>
      <c r="HW268" s="9"/>
      <c r="HX268" s="9"/>
      <c r="HY268" s="9"/>
      <c r="HZ268" s="9"/>
      <c r="IA268" s="9"/>
      <c r="IB268" s="9"/>
      <c r="IC268" s="9"/>
      <c r="ID268" s="9"/>
      <c r="IE268" s="9"/>
      <c r="IF268" s="9"/>
      <c r="IG268" s="9"/>
      <c r="IH268" s="9"/>
      <c r="II268" s="9"/>
      <c r="IJ268" s="9"/>
      <c r="IK268" s="9"/>
      <c r="IL268" s="9"/>
      <c r="IM268" s="9"/>
      <c r="IN268" s="9"/>
      <c r="IO268" s="9"/>
      <c r="IP268" s="9"/>
      <c r="IQ268" s="9"/>
      <c r="IR268" s="9"/>
      <c r="IS268" s="9"/>
      <c r="IT268" s="9"/>
      <c r="IU268" s="9"/>
      <c r="IV268" s="9"/>
      <c r="IW268" s="9"/>
      <c r="IX268" s="9"/>
      <c r="IY268" s="9"/>
      <c r="IZ268" s="9"/>
      <c r="JA268" s="9"/>
      <c r="JB268" s="9"/>
      <c r="JC268" s="9"/>
      <c r="JD268" s="9"/>
      <c r="JE268" s="9"/>
      <c r="JF268" s="9"/>
      <c r="JG268" s="9"/>
      <c r="JH268" s="9"/>
      <c r="JI268" s="9"/>
      <c r="JJ268" s="9"/>
      <c r="JK268" s="9"/>
      <c r="JL268" s="9"/>
      <c r="JM268" s="9"/>
      <c r="JN268" s="9"/>
      <c r="JO268" s="9"/>
      <c r="JP268" s="9"/>
      <c r="JQ268" s="9"/>
      <c r="JR268" s="9"/>
      <c r="JS268" s="9"/>
      <c r="JT268" s="9"/>
      <c r="JU268" s="9"/>
      <c r="JV268" s="9"/>
      <c r="JW268" s="9"/>
      <c r="JX268" s="9"/>
      <c r="JY268" s="9"/>
      <c r="JZ268" s="9"/>
      <c r="KA268" s="9"/>
      <c r="KB268" s="9"/>
      <c r="KC268" s="9"/>
      <c r="KD268" s="9"/>
      <c r="KE268" s="9"/>
      <c r="KF268" s="9"/>
      <c r="KG268" s="9"/>
      <c r="KH268" s="9"/>
      <c r="KI268" s="9"/>
      <c r="KJ268" s="9"/>
      <c r="KK268" s="9"/>
      <c r="KL268" s="9"/>
      <c r="KM268" s="9"/>
      <c r="KN268" s="9"/>
      <c r="KO268" s="9"/>
      <c r="KP268" s="9"/>
      <c r="KQ268" s="9"/>
    </row>
    <row r="269" spans="1:303" x14ac:dyDescent="0.25">
      <c r="A269" s="16" t="s">
        <v>331</v>
      </c>
      <c r="B269" s="6"/>
      <c r="C269" s="6"/>
      <c r="D269" s="8"/>
      <c r="E269" s="6"/>
      <c r="F269" s="6"/>
      <c r="G269" s="8"/>
      <c r="H269" s="8"/>
      <c r="I269" s="8"/>
      <c r="J269" s="6"/>
      <c r="K269" s="8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  <c r="GB269" s="9"/>
      <c r="GC269" s="9"/>
      <c r="GD269" s="9"/>
      <c r="GE269" s="9"/>
      <c r="GF269" s="9"/>
      <c r="GG269" s="9"/>
      <c r="GH269" s="9"/>
      <c r="GI269" s="9"/>
      <c r="GJ269" s="9"/>
      <c r="GK269" s="9"/>
      <c r="GL269" s="9"/>
      <c r="GM269" s="9"/>
      <c r="GN269" s="9"/>
      <c r="GO269" s="9"/>
      <c r="GP269" s="9"/>
      <c r="GQ269" s="9"/>
      <c r="GR269" s="9"/>
      <c r="GS269" s="9"/>
      <c r="GT269" s="9"/>
      <c r="GU269" s="9"/>
      <c r="GV269" s="9"/>
      <c r="GW269" s="9"/>
      <c r="GX269" s="9"/>
      <c r="GY269" s="9"/>
      <c r="GZ269" s="9"/>
      <c r="HA269" s="9"/>
      <c r="HB269" s="9"/>
      <c r="HC269" s="9"/>
      <c r="HD269" s="9"/>
      <c r="HE269" s="9"/>
      <c r="HF269" s="9"/>
      <c r="HG269" s="9"/>
      <c r="HH269" s="9"/>
      <c r="HI269" s="9"/>
      <c r="HJ269" s="9"/>
      <c r="HK269" s="9"/>
      <c r="HL269" s="9"/>
      <c r="HM269" s="9"/>
      <c r="HN269" s="9"/>
      <c r="HO269" s="9"/>
      <c r="HP269" s="9"/>
      <c r="HQ269" s="9"/>
      <c r="HR269" s="9"/>
      <c r="HS269" s="9"/>
      <c r="HT269" s="9"/>
      <c r="HU269" s="9"/>
      <c r="HV269" s="9"/>
      <c r="HW269" s="9"/>
      <c r="HX269" s="9"/>
      <c r="HY269" s="9"/>
      <c r="HZ269" s="9"/>
      <c r="IA269" s="9"/>
      <c r="IB269" s="9"/>
      <c r="IC269" s="9"/>
      <c r="ID269" s="9"/>
      <c r="IE269" s="9"/>
      <c r="IF269" s="9"/>
      <c r="IG269" s="9"/>
      <c r="IH269" s="9"/>
      <c r="II269" s="9"/>
      <c r="IJ269" s="9"/>
      <c r="IK269" s="9"/>
      <c r="IL269" s="9"/>
      <c r="IM269" s="9"/>
      <c r="IN269" s="9"/>
      <c r="IO269" s="9"/>
      <c r="IP269" s="9"/>
      <c r="IQ269" s="9"/>
      <c r="IR269" s="9"/>
      <c r="IS269" s="9"/>
      <c r="IT269" s="9"/>
      <c r="IU269" s="9"/>
      <c r="IV269" s="9"/>
      <c r="IW269" s="9"/>
      <c r="IX269" s="9"/>
      <c r="IY269" s="9"/>
      <c r="IZ269" s="9"/>
      <c r="JA269" s="9"/>
      <c r="JB269" s="9"/>
      <c r="JC269" s="9"/>
      <c r="JD269" s="9"/>
      <c r="JE269" s="9"/>
      <c r="JF269" s="9"/>
      <c r="JG269" s="9"/>
      <c r="JH269" s="9"/>
      <c r="JI269" s="9"/>
      <c r="JJ269" s="9"/>
      <c r="JK269" s="9"/>
      <c r="JL269" s="9"/>
      <c r="JM269" s="9"/>
      <c r="JN269" s="9"/>
      <c r="JO269" s="9"/>
      <c r="JP269" s="9"/>
      <c r="JQ269" s="9"/>
      <c r="JR269" s="9"/>
      <c r="JS269" s="9"/>
      <c r="JT269" s="9"/>
      <c r="JU269" s="9"/>
      <c r="JV269" s="9"/>
      <c r="JW269" s="9"/>
      <c r="JX269" s="9"/>
      <c r="JY269" s="9"/>
      <c r="JZ269" s="9"/>
      <c r="KA269" s="9"/>
      <c r="KB269" s="9"/>
      <c r="KC269" s="9"/>
      <c r="KD269" s="9"/>
      <c r="KE269" s="9"/>
      <c r="KF269" s="9"/>
      <c r="KG269" s="9"/>
      <c r="KH269" s="9"/>
      <c r="KI269" s="9"/>
      <c r="KJ269" s="9"/>
      <c r="KK269" s="9"/>
      <c r="KL269" s="9"/>
      <c r="KM269" s="9"/>
      <c r="KN269" s="9"/>
      <c r="KO269" s="9"/>
      <c r="KP269" s="9"/>
      <c r="KQ269" s="9"/>
    </row>
    <row r="270" spans="1:303" x14ac:dyDescent="0.25">
      <c r="A270" s="16" t="s">
        <v>332</v>
      </c>
      <c r="B270" s="6"/>
      <c r="C270" s="6"/>
      <c r="D270" s="8"/>
      <c r="E270" s="6"/>
      <c r="F270" s="6"/>
      <c r="G270" s="8"/>
      <c r="H270" s="8"/>
      <c r="I270" s="8"/>
      <c r="J270" s="6"/>
      <c r="K270" s="8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  <c r="GB270" s="9"/>
      <c r="GC270" s="9"/>
      <c r="GD270" s="9"/>
      <c r="GE270" s="9"/>
      <c r="GF270" s="9"/>
      <c r="GG270" s="9"/>
      <c r="GH270" s="9"/>
      <c r="GI270" s="9"/>
      <c r="GJ270" s="9"/>
      <c r="GK270" s="9"/>
      <c r="GL270" s="9"/>
      <c r="GM270" s="9"/>
      <c r="GN270" s="9"/>
      <c r="GO270" s="9"/>
      <c r="GP270" s="9"/>
      <c r="GQ270" s="9"/>
      <c r="GR270" s="9"/>
      <c r="GS270" s="9"/>
      <c r="GT270" s="9"/>
      <c r="GU270" s="9"/>
      <c r="GV270" s="9"/>
      <c r="GW270" s="9"/>
      <c r="GX270" s="9"/>
      <c r="GY270" s="9"/>
      <c r="GZ270" s="9"/>
      <c r="HA270" s="9"/>
      <c r="HB270" s="9"/>
      <c r="HC270" s="9"/>
      <c r="HD270" s="9"/>
      <c r="HE270" s="9"/>
      <c r="HF270" s="9"/>
      <c r="HG270" s="9"/>
      <c r="HH270" s="9"/>
      <c r="HI270" s="9"/>
      <c r="HJ270" s="9"/>
      <c r="HK270" s="9"/>
      <c r="HL270" s="9"/>
      <c r="HM270" s="9"/>
      <c r="HN270" s="9"/>
      <c r="HO270" s="9"/>
      <c r="HP270" s="9"/>
      <c r="HQ270" s="9"/>
      <c r="HR270" s="9"/>
      <c r="HS270" s="9"/>
      <c r="HT270" s="9"/>
      <c r="HU270" s="9"/>
      <c r="HV270" s="9"/>
      <c r="HW270" s="9"/>
      <c r="HX270" s="9"/>
      <c r="HY270" s="9"/>
      <c r="HZ270" s="9"/>
      <c r="IA270" s="9"/>
      <c r="IB270" s="9"/>
      <c r="IC270" s="9"/>
      <c r="ID270" s="9"/>
      <c r="IE270" s="9"/>
      <c r="IF270" s="9"/>
      <c r="IG270" s="9"/>
      <c r="IH270" s="9"/>
      <c r="II270" s="9"/>
      <c r="IJ270" s="9"/>
      <c r="IK270" s="9"/>
      <c r="IL270" s="9"/>
      <c r="IM270" s="9"/>
      <c r="IN270" s="9"/>
      <c r="IO270" s="9"/>
      <c r="IP270" s="9"/>
      <c r="IQ270" s="9"/>
      <c r="IR270" s="9"/>
      <c r="IS270" s="9"/>
      <c r="IT270" s="9"/>
      <c r="IU270" s="9"/>
      <c r="IV270" s="9"/>
      <c r="IW270" s="9"/>
      <c r="IX270" s="9"/>
      <c r="IY270" s="9"/>
      <c r="IZ270" s="9"/>
      <c r="JA270" s="9"/>
      <c r="JB270" s="9"/>
      <c r="JC270" s="9"/>
      <c r="JD270" s="9"/>
      <c r="JE270" s="9"/>
      <c r="JF270" s="9"/>
      <c r="JG270" s="9"/>
      <c r="JH270" s="9"/>
      <c r="JI270" s="9"/>
      <c r="JJ270" s="9"/>
      <c r="JK270" s="9"/>
      <c r="JL270" s="9"/>
      <c r="JM270" s="9"/>
      <c r="JN270" s="9"/>
      <c r="JO270" s="9"/>
      <c r="JP270" s="9"/>
      <c r="JQ270" s="9"/>
      <c r="JR270" s="9"/>
      <c r="JS270" s="9"/>
      <c r="JT270" s="9"/>
      <c r="JU270" s="9"/>
      <c r="JV270" s="9"/>
      <c r="JW270" s="9"/>
      <c r="JX270" s="9"/>
      <c r="JY270" s="9"/>
      <c r="JZ270" s="9"/>
      <c r="KA270" s="9"/>
      <c r="KB270" s="9"/>
      <c r="KC270" s="9"/>
      <c r="KD270" s="9"/>
      <c r="KE270" s="9"/>
      <c r="KF270" s="9"/>
      <c r="KG270" s="9"/>
      <c r="KH270" s="9"/>
      <c r="KI270" s="9"/>
      <c r="KJ270" s="9"/>
      <c r="KK270" s="9"/>
      <c r="KL270" s="9"/>
      <c r="KM270" s="9"/>
      <c r="KN270" s="9"/>
      <c r="KO270" s="9"/>
      <c r="KP270" s="9"/>
      <c r="KQ270" s="9"/>
    </row>
    <row r="271" spans="1:303" x14ac:dyDescent="0.25">
      <c r="A271" s="16" t="s">
        <v>333</v>
      </c>
      <c r="B271" s="6"/>
      <c r="C271" s="6"/>
      <c r="D271" s="8"/>
      <c r="E271" s="6"/>
      <c r="F271" s="6"/>
      <c r="G271" s="8"/>
      <c r="H271" s="8"/>
      <c r="I271" s="8"/>
      <c r="J271" s="6"/>
      <c r="K271" s="8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  <c r="GB271" s="9"/>
      <c r="GC271" s="9"/>
      <c r="GD271" s="9"/>
      <c r="GE271" s="9"/>
      <c r="GF271" s="9"/>
      <c r="GG271" s="9"/>
      <c r="GH271" s="9"/>
      <c r="GI271" s="9"/>
      <c r="GJ271" s="9"/>
      <c r="GK271" s="9"/>
      <c r="GL271" s="9"/>
      <c r="GM271" s="9"/>
      <c r="GN271" s="9"/>
      <c r="GO271" s="9"/>
      <c r="GP271" s="9"/>
      <c r="GQ271" s="9"/>
      <c r="GR271" s="9"/>
      <c r="GS271" s="9"/>
      <c r="GT271" s="9"/>
      <c r="GU271" s="9"/>
      <c r="GV271" s="9"/>
      <c r="GW271" s="9"/>
      <c r="GX271" s="9"/>
      <c r="GY271" s="9"/>
      <c r="GZ271" s="9"/>
      <c r="HA271" s="9"/>
      <c r="HB271" s="9"/>
      <c r="HC271" s="9"/>
      <c r="HD271" s="9"/>
      <c r="HE271" s="9"/>
      <c r="HF271" s="9"/>
      <c r="HG271" s="9"/>
      <c r="HH271" s="9"/>
      <c r="HI271" s="9"/>
      <c r="HJ271" s="9"/>
      <c r="HK271" s="9"/>
      <c r="HL271" s="9"/>
      <c r="HM271" s="9"/>
      <c r="HN271" s="9"/>
      <c r="HO271" s="9"/>
      <c r="HP271" s="9"/>
      <c r="HQ271" s="9"/>
      <c r="HR271" s="9"/>
      <c r="HS271" s="9"/>
      <c r="HT271" s="9"/>
      <c r="HU271" s="9"/>
      <c r="HV271" s="9"/>
      <c r="HW271" s="9"/>
      <c r="HX271" s="9"/>
      <c r="HY271" s="9"/>
      <c r="HZ271" s="9"/>
      <c r="IA271" s="9"/>
      <c r="IB271" s="9"/>
      <c r="IC271" s="9"/>
      <c r="ID271" s="9"/>
      <c r="IE271" s="9"/>
      <c r="IF271" s="9"/>
      <c r="IG271" s="9"/>
      <c r="IH271" s="9"/>
      <c r="II271" s="9"/>
      <c r="IJ271" s="9"/>
      <c r="IK271" s="9"/>
      <c r="IL271" s="9"/>
      <c r="IM271" s="9"/>
      <c r="IN271" s="9"/>
      <c r="IO271" s="9"/>
      <c r="IP271" s="9"/>
      <c r="IQ271" s="9"/>
      <c r="IR271" s="9"/>
      <c r="IS271" s="9"/>
      <c r="IT271" s="9"/>
      <c r="IU271" s="9"/>
      <c r="IV271" s="9"/>
      <c r="IW271" s="9"/>
      <c r="IX271" s="9"/>
      <c r="IY271" s="9"/>
      <c r="IZ271" s="9"/>
      <c r="JA271" s="9"/>
      <c r="JB271" s="9"/>
      <c r="JC271" s="9"/>
      <c r="JD271" s="9"/>
      <c r="JE271" s="9"/>
      <c r="JF271" s="9"/>
      <c r="JG271" s="9"/>
      <c r="JH271" s="9"/>
      <c r="JI271" s="9"/>
      <c r="JJ271" s="9"/>
      <c r="JK271" s="9"/>
      <c r="JL271" s="9"/>
      <c r="JM271" s="9"/>
      <c r="JN271" s="9"/>
      <c r="JO271" s="9"/>
      <c r="JP271" s="9"/>
      <c r="JQ271" s="9"/>
      <c r="JR271" s="9"/>
      <c r="JS271" s="9"/>
      <c r="JT271" s="9"/>
      <c r="JU271" s="9"/>
      <c r="JV271" s="9"/>
      <c r="JW271" s="9"/>
      <c r="JX271" s="9"/>
      <c r="JY271" s="9"/>
      <c r="JZ271" s="9"/>
      <c r="KA271" s="9"/>
      <c r="KB271" s="9"/>
      <c r="KC271" s="9"/>
      <c r="KD271" s="9"/>
      <c r="KE271" s="9"/>
      <c r="KF271" s="9"/>
      <c r="KG271" s="9"/>
      <c r="KH271" s="9"/>
      <c r="KI271" s="9"/>
      <c r="KJ271" s="9"/>
      <c r="KK271" s="9"/>
      <c r="KL271" s="9"/>
      <c r="KM271" s="9"/>
      <c r="KN271" s="9"/>
      <c r="KO271" s="9"/>
      <c r="KP271" s="9"/>
      <c r="KQ271" s="9"/>
    </row>
    <row r="272" spans="1:303" x14ac:dyDescent="0.25">
      <c r="A272" s="16" t="s">
        <v>334</v>
      </c>
      <c r="B272" s="6"/>
      <c r="C272" s="6"/>
      <c r="D272" s="8"/>
      <c r="E272" s="6"/>
      <c r="F272" s="6"/>
      <c r="G272" s="8"/>
      <c r="H272" s="8"/>
      <c r="I272" s="8"/>
      <c r="J272" s="6"/>
      <c r="K272" s="8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  <c r="GB272" s="9"/>
      <c r="GC272" s="9"/>
      <c r="GD272" s="9"/>
      <c r="GE272" s="9"/>
      <c r="GF272" s="9"/>
      <c r="GG272" s="9"/>
      <c r="GH272" s="9"/>
      <c r="GI272" s="9"/>
      <c r="GJ272" s="9"/>
      <c r="GK272" s="9"/>
      <c r="GL272" s="9"/>
      <c r="GM272" s="9"/>
      <c r="GN272" s="9"/>
      <c r="GO272" s="9"/>
      <c r="GP272" s="9"/>
      <c r="GQ272" s="9"/>
      <c r="GR272" s="9"/>
      <c r="GS272" s="9"/>
      <c r="GT272" s="9"/>
      <c r="GU272" s="9"/>
      <c r="GV272" s="9"/>
      <c r="GW272" s="9"/>
      <c r="GX272" s="9"/>
      <c r="GY272" s="9"/>
      <c r="GZ272" s="9"/>
      <c r="HA272" s="9"/>
      <c r="HB272" s="9"/>
      <c r="HC272" s="9"/>
      <c r="HD272" s="9"/>
      <c r="HE272" s="9"/>
      <c r="HF272" s="9"/>
      <c r="HG272" s="9"/>
      <c r="HH272" s="9"/>
      <c r="HI272" s="9"/>
      <c r="HJ272" s="9"/>
      <c r="HK272" s="9"/>
      <c r="HL272" s="9"/>
      <c r="HM272" s="9"/>
      <c r="HN272" s="9"/>
      <c r="HO272" s="9"/>
      <c r="HP272" s="9"/>
      <c r="HQ272" s="9"/>
      <c r="HR272" s="9"/>
      <c r="HS272" s="9"/>
      <c r="HT272" s="9"/>
      <c r="HU272" s="9"/>
      <c r="HV272" s="9"/>
      <c r="HW272" s="9"/>
      <c r="HX272" s="9"/>
      <c r="HY272" s="9"/>
      <c r="HZ272" s="9"/>
      <c r="IA272" s="9"/>
      <c r="IB272" s="9"/>
      <c r="IC272" s="9"/>
      <c r="ID272" s="9"/>
      <c r="IE272" s="9"/>
      <c r="IF272" s="9"/>
      <c r="IG272" s="9"/>
      <c r="IH272" s="9"/>
      <c r="II272" s="9"/>
      <c r="IJ272" s="9"/>
      <c r="IK272" s="9"/>
      <c r="IL272" s="9"/>
      <c r="IM272" s="9"/>
      <c r="IN272" s="9"/>
      <c r="IO272" s="9"/>
      <c r="IP272" s="9"/>
      <c r="IQ272" s="9"/>
      <c r="IR272" s="9"/>
      <c r="IS272" s="9"/>
      <c r="IT272" s="9"/>
      <c r="IU272" s="9"/>
      <c r="IV272" s="9"/>
      <c r="IW272" s="9"/>
      <c r="IX272" s="9"/>
      <c r="IY272" s="9"/>
      <c r="IZ272" s="9"/>
      <c r="JA272" s="9"/>
      <c r="JB272" s="9"/>
      <c r="JC272" s="9"/>
      <c r="JD272" s="9"/>
      <c r="JE272" s="9"/>
      <c r="JF272" s="9"/>
      <c r="JG272" s="9"/>
      <c r="JH272" s="9"/>
      <c r="JI272" s="9"/>
      <c r="JJ272" s="9"/>
      <c r="JK272" s="9"/>
      <c r="JL272" s="9"/>
      <c r="JM272" s="9"/>
      <c r="JN272" s="9"/>
      <c r="JO272" s="9"/>
      <c r="JP272" s="9"/>
      <c r="JQ272" s="9"/>
      <c r="JR272" s="9"/>
      <c r="JS272" s="9"/>
      <c r="JT272" s="9"/>
      <c r="JU272" s="9"/>
      <c r="JV272" s="9"/>
      <c r="JW272" s="9"/>
      <c r="JX272" s="9"/>
      <c r="JY272" s="9"/>
      <c r="JZ272" s="9"/>
      <c r="KA272" s="9"/>
      <c r="KB272" s="9"/>
      <c r="KC272" s="9"/>
      <c r="KD272" s="9"/>
      <c r="KE272" s="9"/>
      <c r="KF272" s="9"/>
      <c r="KG272" s="9"/>
      <c r="KH272" s="9"/>
      <c r="KI272" s="9"/>
      <c r="KJ272" s="9"/>
      <c r="KK272" s="9"/>
      <c r="KL272" s="9"/>
      <c r="KM272" s="9"/>
      <c r="KN272" s="9"/>
      <c r="KO272" s="9"/>
      <c r="KP272" s="9"/>
      <c r="KQ272" s="9"/>
    </row>
    <row r="273" spans="1:303" x14ac:dyDescent="0.25">
      <c r="A273" s="16" t="s">
        <v>335</v>
      </c>
      <c r="B273" s="6"/>
      <c r="C273" s="6"/>
      <c r="D273" s="8"/>
      <c r="E273" s="6"/>
      <c r="F273" s="6"/>
      <c r="G273" s="8"/>
      <c r="H273" s="8"/>
      <c r="I273" s="8"/>
      <c r="J273" s="6"/>
      <c r="K273" s="8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  <c r="GB273" s="9"/>
      <c r="GC273" s="9"/>
      <c r="GD273" s="9"/>
      <c r="GE273" s="9"/>
      <c r="GF273" s="9"/>
      <c r="GG273" s="9"/>
      <c r="GH273" s="9"/>
      <c r="GI273" s="9"/>
      <c r="GJ273" s="9"/>
      <c r="GK273" s="9"/>
      <c r="GL273" s="9"/>
      <c r="GM273" s="9"/>
      <c r="GN273" s="9"/>
      <c r="GO273" s="9"/>
      <c r="GP273" s="9"/>
      <c r="GQ273" s="9"/>
      <c r="GR273" s="9"/>
      <c r="GS273" s="9"/>
      <c r="GT273" s="9"/>
      <c r="GU273" s="9"/>
      <c r="GV273" s="9"/>
      <c r="GW273" s="9"/>
      <c r="GX273" s="9"/>
      <c r="GY273" s="9"/>
      <c r="GZ273" s="9"/>
      <c r="HA273" s="9"/>
      <c r="HB273" s="9"/>
      <c r="HC273" s="9"/>
      <c r="HD273" s="9"/>
      <c r="HE273" s="9"/>
      <c r="HF273" s="9"/>
      <c r="HG273" s="9"/>
      <c r="HH273" s="9"/>
      <c r="HI273" s="9"/>
      <c r="HJ273" s="9"/>
      <c r="HK273" s="9"/>
      <c r="HL273" s="9"/>
      <c r="HM273" s="9"/>
      <c r="HN273" s="9"/>
      <c r="HO273" s="9"/>
      <c r="HP273" s="9"/>
      <c r="HQ273" s="9"/>
      <c r="HR273" s="9"/>
      <c r="HS273" s="9"/>
      <c r="HT273" s="9"/>
      <c r="HU273" s="9"/>
      <c r="HV273" s="9"/>
      <c r="HW273" s="9"/>
      <c r="HX273" s="9"/>
      <c r="HY273" s="9"/>
      <c r="HZ273" s="9"/>
      <c r="IA273" s="9"/>
      <c r="IB273" s="9"/>
      <c r="IC273" s="9"/>
      <c r="ID273" s="9"/>
      <c r="IE273" s="9"/>
      <c r="IF273" s="9"/>
      <c r="IG273" s="9"/>
      <c r="IH273" s="9"/>
      <c r="II273" s="9"/>
      <c r="IJ273" s="9"/>
      <c r="IK273" s="9"/>
      <c r="IL273" s="9"/>
      <c r="IM273" s="9"/>
      <c r="IN273" s="9"/>
      <c r="IO273" s="9"/>
      <c r="IP273" s="9"/>
      <c r="IQ273" s="9"/>
      <c r="IR273" s="9"/>
      <c r="IS273" s="9"/>
      <c r="IT273" s="9"/>
      <c r="IU273" s="9"/>
      <c r="IV273" s="9"/>
      <c r="IW273" s="9"/>
      <c r="IX273" s="9"/>
      <c r="IY273" s="9"/>
      <c r="IZ273" s="9"/>
      <c r="JA273" s="9"/>
      <c r="JB273" s="9"/>
      <c r="JC273" s="9"/>
      <c r="JD273" s="9"/>
      <c r="JE273" s="9"/>
      <c r="JF273" s="9"/>
      <c r="JG273" s="9"/>
      <c r="JH273" s="9"/>
      <c r="JI273" s="9"/>
      <c r="JJ273" s="9"/>
      <c r="JK273" s="9"/>
      <c r="JL273" s="9"/>
      <c r="JM273" s="9"/>
      <c r="JN273" s="9"/>
      <c r="JO273" s="9"/>
      <c r="JP273" s="9"/>
      <c r="JQ273" s="9"/>
      <c r="JR273" s="9"/>
      <c r="JS273" s="9"/>
      <c r="JT273" s="9"/>
      <c r="JU273" s="9"/>
      <c r="JV273" s="9"/>
      <c r="JW273" s="9"/>
      <c r="JX273" s="9"/>
      <c r="JY273" s="9"/>
      <c r="JZ273" s="9"/>
      <c r="KA273" s="9"/>
      <c r="KB273" s="9"/>
      <c r="KC273" s="9"/>
      <c r="KD273" s="9"/>
      <c r="KE273" s="9"/>
      <c r="KF273" s="9"/>
      <c r="KG273" s="9"/>
      <c r="KH273" s="9"/>
      <c r="KI273" s="9"/>
      <c r="KJ273" s="9"/>
      <c r="KK273" s="9"/>
      <c r="KL273" s="9"/>
      <c r="KM273" s="9"/>
      <c r="KN273" s="9"/>
      <c r="KO273" s="9"/>
      <c r="KP273" s="9"/>
      <c r="KQ273" s="9"/>
    </row>
    <row r="274" spans="1:303" x14ac:dyDescent="0.25">
      <c r="A274" s="16" t="s">
        <v>336</v>
      </c>
      <c r="B274" s="6"/>
      <c r="C274" s="6"/>
      <c r="D274" s="8"/>
      <c r="E274" s="6"/>
      <c r="F274" s="6"/>
      <c r="G274" s="8"/>
      <c r="H274" s="8"/>
      <c r="I274" s="8"/>
      <c r="J274" s="6"/>
      <c r="K274" s="8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  <c r="GB274" s="9"/>
      <c r="GC274" s="9"/>
      <c r="GD274" s="9"/>
      <c r="GE274" s="9"/>
      <c r="GF274" s="9"/>
      <c r="GG274" s="9"/>
      <c r="GH274" s="9"/>
      <c r="GI274" s="9"/>
      <c r="GJ274" s="9"/>
      <c r="GK274" s="9"/>
      <c r="GL274" s="9"/>
      <c r="GM274" s="9"/>
      <c r="GN274" s="9"/>
      <c r="GO274" s="9"/>
      <c r="GP274" s="9"/>
      <c r="GQ274" s="9"/>
      <c r="GR274" s="9"/>
      <c r="GS274" s="9"/>
      <c r="GT274" s="9"/>
      <c r="GU274" s="9"/>
      <c r="GV274" s="9"/>
      <c r="GW274" s="9"/>
      <c r="GX274" s="9"/>
      <c r="GY274" s="9"/>
      <c r="GZ274" s="9"/>
      <c r="HA274" s="9"/>
      <c r="HB274" s="9"/>
      <c r="HC274" s="9"/>
      <c r="HD274" s="9"/>
      <c r="HE274" s="9"/>
      <c r="HF274" s="9"/>
      <c r="HG274" s="9"/>
      <c r="HH274" s="9"/>
      <c r="HI274" s="9"/>
      <c r="HJ274" s="9"/>
      <c r="HK274" s="9"/>
      <c r="HL274" s="9"/>
      <c r="HM274" s="9"/>
      <c r="HN274" s="9"/>
      <c r="HO274" s="9"/>
      <c r="HP274" s="9"/>
      <c r="HQ274" s="9"/>
      <c r="HR274" s="9"/>
      <c r="HS274" s="9"/>
      <c r="HT274" s="9"/>
      <c r="HU274" s="9"/>
      <c r="HV274" s="9"/>
      <c r="HW274" s="9"/>
      <c r="HX274" s="9"/>
      <c r="HY274" s="9"/>
      <c r="HZ274" s="9"/>
      <c r="IA274" s="9"/>
      <c r="IB274" s="9"/>
      <c r="IC274" s="9"/>
      <c r="ID274" s="9"/>
      <c r="IE274" s="9"/>
      <c r="IF274" s="9"/>
      <c r="IG274" s="9"/>
      <c r="IH274" s="9"/>
      <c r="II274" s="9"/>
      <c r="IJ274" s="9"/>
      <c r="IK274" s="9"/>
      <c r="IL274" s="9"/>
      <c r="IM274" s="9"/>
      <c r="IN274" s="9"/>
      <c r="IO274" s="9"/>
      <c r="IP274" s="9"/>
      <c r="IQ274" s="9"/>
      <c r="IR274" s="9"/>
      <c r="IS274" s="9"/>
      <c r="IT274" s="9"/>
      <c r="IU274" s="9"/>
      <c r="IV274" s="9"/>
      <c r="IW274" s="9"/>
      <c r="IX274" s="9"/>
      <c r="IY274" s="9"/>
      <c r="IZ274" s="9"/>
      <c r="JA274" s="9"/>
      <c r="JB274" s="9"/>
      <c r="JC274" s="9"/>
      <c r="JD274" s="9"/>
      <c r="JE274" s="9"/>
      <c r="JF274" s="9"/>
      <c r="JG274" s="9"/>
      <c r="JH274" s="9"/>
      <c r="JI274" s="9"/>
      <c r="JJ274" s="9"/>
      <c r="JK274" s="9"/>
      <c r="JL274" s="9"/>
      <c r="JM274" s="9"/>
      <c r="JN274" s="9"/>
      <c r="JO274" s="9"/>
      <c r="JP274" s="9"/>
      <c r="JQ274" s="9"/>
      <c r="JR274" s="9"/>
      <c r="JS274" s="9"/>
      <c r="JT274" s="9"/>
      <c r="JU274" s="9"/>
      <c r="JV274" s="9"/>
      <c r="JW274" s="9"/>
      <c r="JX274" s="9"/>
      <c r="JY274" s="9"/>
      <c r="JZ274" s="9"/>
      <c r="KA274" s="9"/>
      <c r="KB274" s="9"/>
      <c r="KC274" s="9"/>
      <c r="KD274" s="9"/>
      <c r="KE274" s="9"/>
      <c r="KF274" s="9"/>
      <c r="KG274" s="9"/>
      <c r="KH274" s="9"/>
      <c r="KI274" s="9"/>
      <c r="KJ274" s="9"/>
      <c r="KK274" s="9"/>
      <c r="KL274" s="9"/>
      <c r="KM274" s="9"/>
      <c r="KN274" s="9"/>
      <c r="KO274" s="9"/>
      <c r="KP274" s="9"/>
      <c r="KQ274" s="9"/>
    </row>
    <row r="275" spans="1:303" x14ac:dyDescent="0.25">
      <c r="A275" s="16" t="s">
        <v>337</v>
      </c>
      <c r="B275" s="6"/>
      <c r="C275" s="6"/>
      <c r="D275" s="8"/>
      <c r="E275" s="6"/>
      <c r="F275" s="6"/>
      <c r="G275" s="8"/>
      <c r="H275" s="8"/>
      <c r="I275" s="8"/>
      <c r="J275" s="6"/>
      <c r="K275" s="8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  <c r="GB275" s="9"/>
      <c r="GC275" s="9"/>
      <c r="GD275" s="9"/>
      <c r="GE275" s="9"/>
      <c r="GF275" s="9"/>
      <c r="GG275" s="9"/>
      <c r="GH275" s="9"/>
      <c r="GI275" s="9"/>
      <c r="GJ275" s="9"/>
      <c r="GK275" s="9"/>
      <c r="GL275" s="9"/>
      <c r="GM275" s="9"/>
      <c r="GN275" s="9"/>
      <c r="GO275" s="9"/>
      <c r="GP275" s="9"/>
      <c r="GQ275" s="9"/>
      <c r="GR275" s="9"/>
      <c r="GS275" s="9"/>
      <c r="GT275" s="9"/>
      <c r="GU275" s="9"/>
      <c r="GV275" s="9"/>
      <c r="GW275" s="9"/>
      <c r="GX275" s="9"/>
      <c r="GY275" s="9"/>
      <c r="GZ275" s="9"/>
      <c r="HA275" s="9"/>
      <c r="HB275" s="9"/>
      <c r="HC275" s="9"/>
      <c r="HD275" s="9"/>
      <c r="HE275" s="9"/>
      <c r="HF275" s="9"/>
      <c r="HG275" s="9"/>
      <c r="HH275" s="9"/>
      <c r="HI275" s="9"/>
      <c r="HJ275" s="9"/>
      <c r="HK275" s="9"/>
      <c r="HL275" s="9"/>
      <c r="HM275" s="9"/>
      <c r="HN275" s="9"/>
      <c r="HO275" s="9"/>
      <c r="HP275" s="9"/>
      <c r="HQ275" s="9"/>
      <c r="HR275" s="9"/>
      <c r="HS275" s="9"/>
      <c r="HT275" s="9"/>
      <c r="HU275" s="9"/>
      <c r="HV275" s="9"/>
      <c r="HW275" s="9"/>
      <c r="HX275" s="9"/>
      <c r="HY275" s="9"/>
      <c r="HZ275" s="9"/>
      <c r="IA275" s="9"/>
      <c r="IB275" s="9"/>
      <c r="IC275" s="9"/>
      <c r="ID275" s="9"/>
      <c r="IE275" s="9"/>
      <c r="IF275" s="9"/>
      <c r="IG275" s="9"/>
      <c r="IH275" s="9"/>
      <c r="II275" s="9"/>
      <c r="IJ275" s="9"/>
      <c r="IK275" s="9"/>
      <c r="IL275" s="9"/>
      <c r="IM275" s="9"/>
      <c r="IN275" s="9"/>
      <c r="IO275" s="9"/>
      <c r="IP275" s="9"/>
      <c r="IQ275" s="9"/>
      <c r="IR275" s="9"/>
      <c r="IS275" s="9"/>
      <c r="IT275" s="9"/>
      <c r="IU275" s="9"/>
      <c r="IV275" s="9"/>
      <c r="IW275" s="9"/>
      <c r="IX275" s="9"/>
      <c r="IY275" s="9"/>
      <c r="IZ275" s="9"/>
      <c r="JA275" s="9"/>
      <c r="JB275" s="9"/>
      <c r="JC275" s="9"/>
      <c r="JD275" s="9"/>
      <c r="JE275" s="9"/>
      <c r="JF275" s="9"/>
      <c r="JG275" s="9"/>
      <c r="JH275" s="9"/>
      <c r="JI275" s="9"/>
      <c r="JJ275" s="9"/>
      <c r="JK275" s="9"/>
      <c r="JL275" s="9"/>
      <c r="JM275" s="9"/>
      <c r="JN275" s="9"/>
      <c r="JO275" s="9"/>
      <c r="JP275" s="9"/>
      <c r="JQ275" s="9"/>
      <c r="JR275" s="9"/>
      <c r="JS275" s="9"/>
      <c r="JT275" s="9"/>
      <c r="JU275" s="9"/>
      <c r="JV275" s="9"/>
      <c r="JW275" s="9"/>
      <c r="JX275" s="9"/>
      <c r="JY275" s="9"/>
      <c r="JZ275" s="9"/>
      <c r="KA275" s="9"/>
      <c r="KB275" s="9"/>
      <c r="KC275" s="9"/>
      <c r="KD275" s="9"/>
      <c r="KE275" s="9"/>
      <c r="KF275" s="9"/>
      <c r="KG275" s="9"/>
      <c r="KH275" s="9"/>
      <c r="KI275" s="9"/>
      <c r="KJ275" s="9"/>
      <c r="KK275" s="9"/>
      <c r="KL275" s="9"/>
      <c r="KM275" s="9"/>
      <c r="KN275" s="9"/>
      <c r="KO275" s="9"/>
      <c r="KP275" s="9"/>
      <c r="KQ275" s="9"/>
    </row>
    <row r="276" spans="1:303" x14ac:dyDescent="0.25">
      <c r="A276" s="16" t="s">
        <v>338</v>
      </c>
      <c r="B276" s="6"/>
      <c r="C276" s="6"/>
      <c r="D276" s="8"/>
      <c r="E276" s="6"/>
      <c r="F276" s="6"/>
      <c r="G276" s="8"/>
      <c r="H276" s="8"/>
      <c r="I276" s="8"/>
      <c r="J276" s="6"/>
      <c r="K276" s="8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  <c r="GB276" s="9"/>
      <c r="GC276" s="9"/>
      <c r="GD276" s="9"/>
      <c r="GE276" s="9"/>
      <c r="GF276" s="9"/>
      <c r="GG276" s="9"/>
      <c r="GH276" s="9"/>
      <c r="GI276" s="9"/>
      <c r="GJ276" s="9"/>
      <c r="GK276" s="9"/>
      <c r="GL276" s="9"/>
      <c r="GM276" s="9"/>
      <c r="GN276" s="9"/>
      <c r="GO276" s="9"/>
      <c r="GP276" s="9"/>
      <c r="GQ276" s="9"/>
      <c r="GR276" s="9"/>
      <c r="GS276" s="9"/>
      <c r="GT276" s="9"/>
      <c r="GU276" s="9"/>
      <c r="GV276" s="9"/>
      <c r="GW276" s="9"/>
      <c r="GX276" s="9"/>
      <c r="GY276" s="9"/>
      <c r="GZ276" s="9"/>
      <c r="HA276" s="9"/>
      <c r="HB276" s="9"/>
      <c r="HC276" s="9"/>
      <c r="HD276" s="9"/>
      <c r="HE276" s="9"/>
      <c r="HF276" s="9"/>
      <c r="HG276" s="9"/>
      <c r="HH276" s="9"/>
      <c r="HI276" s="9"/>
      <c r="HJ276" s="9"/>
      <c r="HK276" s="9"/>
      <c r="HL276" s="9"/>
      <c r="HM276" s="9"/>
      <c r="HN276" s="9"/>
      <c r="HO276" s="9"/>
      <c r="HP276" s="9"/>
      <c r="HQ276" s="9"/>
      <c r="HR276" s="9"/>
      <c r="HS276" s="9"/>
      <c r="HT276" s="9"/>
      <c r="HU276" s="9"/>
      <c r="HV276" s="9"/>
      <c r="HW276" s="9"/>
      <c r="HX276" s="9"/>
      <c r="HY276" s="9"/>
      <c r="HZ276" s="9"/>
      <c r="IA276" s="9"/>
      <c r="IB276" s="9"/>
      <c r="IC276" s="9"/>
      <c r="ID276" s="9"/>
      <c r="IE276" s="9"/>
      <c r="IF276" s="9"/>
      <c r="IG276" s="9"/>
      <c r="IH276" s="9"/>
      <c r="II276" s="9"/>
      <c r="IJ276" s="9"/>
      <c r="IK276" s="9"/>
      <c r="IL276" s="9"/>
      <c r="IM276" s="9"/>
      <c r="IN276" s="9"/>
      <c r="IO276" s="9"/>
      <c r="IP276" s="9"/>
      <c r="IQ276" s="9"/>
      <c r="IR276" s="9"/>
      <c r="IS276" s="9"/>
      <c r="IT276" s="9"/>
      <c r="IU276" s="9"/>
      <c r="IV276" s="9"/>
      <c r="IW276" s="9"/>
      <c r="IX276" s="9"/>
      <c r="IY276" s="9"/>
      <c r="IZ276" s="9"/>
      <c r="JA276" s="9"/>
      <c r="JB276" s="9"/>
      <c r="JC276" s="9"/>
      <c r="JD276" s="9"/>
      <c r="JE276" s="9"/>
      <c r="JF276" s="9"/>
      <c r="JG276" s="9"/>
      <c r="JH276" s="9"/>
      <c r="JI276" s="9"/>
      <c r="JJ276" s="9"/>
      <c r="JK276" s="9"/>
      <c r="JL276" s="9"/>
      <c r="JM276" s="9"/>
      <c r="JN276" s="9"/>
      <c r="JO276" s="9"/>
      <c r="JP276" s="9"/>
      <c r="JQ276" s="9"/>
      <c r="JR276" s="9"/>
      <c r="JS276" s="9"/>
      <c r="JT276" s="9"/>
      <c r="JU276" s="9"/>
      <c r="JV276" s="9"/>
      <c r="JW276" s="9"/>
      <c r="JX276" s="9"/>
      <c r="JY276" s="9"/>
      <c r="JZ276" s="9"/>
      <c r="KA276" s="9"/>
      <c r="KB276" s="9"/>
      <c r="KC276" s="9"/>
      <c r="KD276" s="9"/>
      <c r="KE276" s="9"/>
      <c r="KF276" s="9"/>
      <c r="KG276" s="9"/>
      <c r="KH276" s="9"/>
      <c r="KI276" s="9"/>
      <c r="KJ276" s="9"/>
      <c r="KK276" s="9"/>
      <c r="KL276" s="9"/>
      <c r="KM276" s="9"/>
      <c r="KN276" s="9"/>
      <c r="KO276" s="9"/>
      <c r="KP276" s="9"/>
      <c r="KQ276" s="9"/>
    </row>
    <row r="277" spans="1:303" x14ac:dyDescent="0.25">
      <c r="A277" s="16" t="s">
        <v>339</v>
      </c>
      <c r="B277" s="6"/>
      <c r="C277" s="6"/>
      <c r="D277" s="8"/>
      <c r="E277" s="6"/>
      <c r="F277" s="6"/>
      <c r="G277" s="8"/>
      <c r="H277" s="8"/>
      <c r="I277" s="8"/>
      <c r="J277" s="6"/>
      <c r="K277" s="8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9"/>
      <c r="JS277" s="9"/>
      <c r="JT277" s="9"/>
      <c r="JU277" s="9"/>
      <c r="JV277" s="9"/>
      <c r="JW277" s="9"/>
      <c r="JX277" s="9"/>
      <c r="JY277" s="9"/>
      <c r="JZ277" s="9"/>
      <c r="KA277" s="9"/>
      <c r="KB277" s="9"/>
      <c r="KC277" s="9"/>
      <c r="KD277" s="9"/>
      <c r="KE277" s="9"/>
      <c r="KF277" s="9"/>
      <c r="KG277" s="9"/>
      <c r="KH277" s="9"/>
      <c r="KI277" s="9"/>
      <c r="KJ277" s="9"/>
      <c r="KK277" s="9"/>
      <c r="KL277" s="9"/>
      <c r="KM277" s="9"/>
      <c r="KN277" s="9"/>
      <c r="KO277" s="9"/>
      <c r="KP277" s="9"/>
      <c r="KQ277" s="9"/>
    </row>
    <row r="278" spans="1:303" x14ac:dyDescent="0.25">
      <c r="A278" s="16" t="s">
        <v>340</v>
      </c>
      <c r="B278" s="6"/>
      <c r="C278" s="6"/>
      <c r="D278" s="8"/>
      <c r="E278" s="6"/>
      <c r="F278" s="6"/>
      <c r="G278" s="8"/>
      <c r="H278" s="8"/>
      <c r="I278" s="8"/>
      <c r="J278" s="6"/>
      <c r="K278" s="8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  <c r="GB278" s="9"/>
      <c r="GC278" s="9"/>
      <c r="GD278" s="9"/>
      <c r="GE278" s="9"/>
      <c r="GF278" s="9"/>
      <c r="GG278" s="9"/>
      <c r="GH278" s="9"/>
      <c r="GI278" s="9"/>
      <c r="GJ278" s="9"/>
      <c r="GK278" s="9"/>
      <c r="GL278" s="9"/>
      <c r="GM278" s="9"/>
      <c r="GN278" s="9"/>
      <c r="GO278" s="9"/>
      <c r="GP278" s="9"/>
      <c r="GQ278" s="9"/>
      <c r="GR278" s="9"/>
      <c r="GS278" s="9"/>
      <c r="GT278" s="9"/>
      <c r="GU278" s="9"/>
      <c r="GV278" s="9"/>
      <c r="GW278" s="9"/>
      <c r="GX278" s="9"/>
      <c r="GY278" s="9"/>
      <c r="GZ278" s="9"/>
      <c r="HA278" s="9"/>
      <c r="HB278" s="9"/>
      <c r="HC278" s="9"/>
      <c r="HD278" s="9"/>
      <c r="HE278" s="9"/>
      <c r="HF278" s="9"/>
      <c r="HG278" s="9"/>
      <c r="HH278" s="9"/>
      <c r="HI278" s="9"/>
      <c r="HJ278" s="9"/>
      <c r="HK278" s="9"/>
      <c r="HL278" s="9"/>
      <c r="HM278" s="9"/>
      <c r="HN278" s="9"/>
      <c r="HO278" s="9"/>
      <c r="HP278" s="9"/>
      <c r="HQ278" s="9"/>
      <c r="HR278" s="9"/>
      <c r="HS278" s="9"/>
      <c r="HT278" s="9"/>
      <c r="HU278" s="9"/>
      <c r="HV278" s="9"/>
      <c r="HW278" s="9"/>
      <c r="HX278" s="9"/>
      <c r="HY278" s="9"/>
      <c r="HZ278" s="9"/>
      <c r="IA278" s="9"/>
      <c r="IB278" s="9"/>
      <c r="IC278" s="9"/>
      <c r="ID278" s="9"/>
      <c r="IE278" s="9"/>
      <c r="IF278" s="9"/>
      <c r="IG278" s="9"/>
      <c r="IH278" s="9"/>
      <c r="II278" s="9"/>
      <c r="IJ278" s="9"/>
      <c r="IK278" s="9"/>
      <c r="IL278" s="9"/>
      <c r="IM278" s="9"/>
      <c r="IN278" s="9"/>
      <c r="IO278" s="9"/>
      <c r="IP278" s="9"/>
      <c r="IQ278" s="9"/>
      <c r="IR278" s="9"/>
      <c r="IS278" s="9"/>
      <c r="IT278" s="9"/>
      <c r="IU278" s="9"/>
      <c r="IV278" s="9"/>
      <c r="IW278" s="9"/>
      <c r="IX278" s="9"/>
      <c r="IY278" s="9"/>
      <c r="IZ278" s="9"/>
      <c r="JA278" s="9"/>
      <c r="JB278" s="9"/>
      <c r="JC278" s="9"/>
      <c r="JD278" s="9"/>
      <c r="JE278" s="9"/>
      <c r="JF278" s="9"/>
      <c r="JG278" s="9"/>
      <c r="JH278" s="9"/>
      <c r="JI278" s="9"/>
      <c r="JJ278" s="9"/>
      <c r="JK278" s="9"/>
      <c r="JL278" s="9"/>
      <c r="JM278" s="9"/>
      <c r="JN278" s="9"/>
      <c r="JO278" s="9"/>
      <c r="JP278" s="9"/>
      <c r="JQ278" s="9"/>
      <c r="JR278" s="9"/>
      <c r="JS278" s="9"/>
      <c r="JT278" s="9"/>
      <c r="JU278" s="9"/>
      <c r="JV278" s="9"/>
      <c r="JW278" s="9"/>
      <c r="JX278" s="9"/>
      <c r="JY278" s="9"/>
      <c r="JZ278" s="9"/>
      <c r="KA278" s="9"/>
      <c r="KB278" s="9"/>
      <c r="KC278" s="9"/>
      <c r="KD278" s="9"/>
      <c r="KE278" s="9"/>
      <c r="KF278" s="9"/>
      <c r="KG278" s="9"/>
      <c r="KH278" s="9"/>
      <c r="KI278" s="9"/>
      <c r="KJ278" s="9"/>
      <c r="KK278" s="9"/>
      <c r="KL278" s="9"/>
      <c r="KM278" s="9"/>
      <c r="KN278" s="9"/>
      <c r="KO278" s="9"/>
      <c r="KP278" s="9"/>
      <c r="KQ278" s="9"/>
    </row>
    <row r="279" spans="1:303" x14ac:dyDescent="0.25">
      <c r="A279" s="16" t="s">
        <v>341</v>
      </c>
      <c r="B279" s="6"/>
      <c r="C279" s="6"/>
      <c r="D279" s="8"/>
      <c r="E279" s="6"/>
      <c r="F279" s="6"/>
      <c r="G279" s="8"/>
      <c r="H279" s="8"/>
      <c r="I279" s="8"/>
      <c r="J279" s="6"/>
      <c r="K279" s="8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  <c r="GB279" s="9"/>
      <c r="GC279" s="9"/>
      <c r="GD279" s="9"/>
      <c r="GE279" s="9"/>
      <c r="GF279" s="9"/>
      <c r="GG279" s="9"/>
      <c r="GH279" s="9"/>
      <c r="GI279" s="9"/>
      <c r="GJ279" s="9"/>
      <c r="GK279" s="9"/>
      <c r="GL279" s="9"/>
      <c r="GM279" s="9"/>
      <c r="GN279" s="9"/>
      <c r="GO279" s="9"/>
      <c r="GP279" s="9"/>
      <c r="GQ279" s="9"/>
      <c r="GR279" s="9"/>
      <c r="GS279" s="9"/>
      <c r="GT279" s="9"/>
      <c r="GU279" s="9"/>
      <c r="GV279" s="9"/>
      <c r="GW279" s="9"/>
      <c r="GX279" s="9"/>
      <c r="GY279" s="9"/>
      <c r="GZ279" s="9"/>
      <c r="HA279" s="9"/>
      <c r="HB279" s="9"/>
      <c r="HC279" s="9"/>
      <c r="HD279" s="9"/>
      <c r="HE279" s="9"/>
      <c r="HF279" s="9"/>
      <c r="HG279" s="9"/>
      <c r="HH279" s="9"/>
      <c r="HI279" s="9"/>
      <c r="HJ279" s="9"/>
      <c r="HK279" s="9"/>
      <c r="HL279" s="9"/>
      <c r="HM279" s="9"/>
      <c r="HN279" s="9"/>
      <c r="HO279" s="9"/>
      <c r="HP279" s="9"/>
      <c r="HQ279" s="9"/>
      <c r="HR279" s="9"/>
      <c r="HS279" s="9"/>
      <c r="HT279" s="9"/>
      <c r="HU279" s="9"/>
      <c r="HV279" s="9"/>
      <c r="HW279" s="9"/>
      <c r="HX279" s="9"/>
      <c r="HY279" s="9"/>
      <c r="HZ279" s="9"/>
      <c r="IA279" s="9"/>
      <c r="IB279" s="9"/>
      <c r="IC279" s="9"/>
      <c r="ID279" s="9"/>
      <c r="IE279" s="9"/>
      <c r="IF279" s="9"/>
      <c r="IG279" s="9"/>
      <c r="IH279" s="9"/>
      <c r="II279" s="9"/>
      <c r="IJ279" s="9"/>
      <c r="IK279" s="9"/>
      <c r="IL279" s="9"/>
      <c r="IM279" s="9"/>
      <c r="IN279" s="9"/>
      <c r="IO279" s="9"/>
      <c r="IP279" s="9"/>
      <c r="IQ279" s="9"/>
      <c r="IR279" s="9"/>
      <c r="IS279" s="9"/>
      <c r="IT279" s="9"/>
      <c r="IU279" s="9"/>
      <c r="IV279" s="9"/>
      <c r="IW279" s="9"/>
      <c r="IX279" s="9"/>
      <c r="IY279" s="9"/>
      <c r="IZ279" s="9"/>
      <c r="JA279" s="9"/>
      <c r="JB279" s="9"/>
      <c r="JC279" s="9"/>
      <c r="JD279" s="9"/>
      <c r="JE279" s="9"/>
      <c r="JF279" s="9"/>
      <c r="JG279" s="9"/>
      <c r="JH279" s="9"/>
      <c r="JI279" s="9"/>
      <c r="JJ279" s="9"/>
      <c r="JK279" s="9"/>
      <c r="JL279" s="9"/>
      <c r="JM279" s="9"/>
      <c r="JN279" s="9"/>
      <c r="JO279" s="9"/>
      <c r="JP279" s="9"/>
      <c r="JQ279" s="9"/>
      <c r="JR279" s="9"/>
      <c r="JS279" s="9"/>
      <c r="JT279" s="9"/>
      <c r="JU279" s="9"/>
      <c r="JV279" s="9"/>
      <c r="JW279" s="9"/>
      <c r="JX279" s="9"/>
      <c r="JY279" s="9"/>
      <c r="JZ279" s="9"/>
      <c r="KA279" s="9"/>
      <c r="KB279" s="9"/>
      <c r="KC279" s="9"/>
      <c r="KD279" s="9"/>
      <c r="KE279" s="9"/>
      <c r="KF279" s="9"/>
      <c r="KG279" s="9"/>
      <c r="KH279" s="9"/>
      <c r="KI279" s="9"/>
      <c r="KJ279" s="9"/>
      <c r="KK279" s="9"/>
      <c r="KL279" s="9"/>
      <c r="KM279" s="9"/>
      <c r="KN279" s="9"/>
      <c r="KO279" s="9"/>
      <c r="KP279" s="9"/>
      <c r="KQ279" s="9"/>
    </row>
    <row r="280" spans="1:303" x14ac:dyDescent="0.25">
      <c r="A280" s="16" t="s">
        <v>342</v>
      </c>
      <c r="B280" s="6"/>
      <c r="C280" s="6"/>
      <c r="D280" s="8"/>
      <c r="E280" s="6"/>
      <c r="F280" s="6"/>
      <c r="G280" s="8"/>
      <c r="H280" s="8"/>
      <c r="I280" s="8"/>
      <c r="J280" s="6"/>
      <c r="K280" s="8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  <c r="GB280" s="9"/>
      <c r="GC280" s="9"/>
      <c r="GD280" s="9"/>
      <c r="GE280" s="9"/>
      <c r="GF280" s="9"/>
      <c r="GG280" s="9"/>
      <c r="GH280" s="9"/>
      <c r="GI280" s="9"/>
      <c r="GJ280" s="9"/>
      <c r="GK280" s="9"/>
      <c r="GL280" s="9"/>
      <c r="GM280" s="9"/>
      <c r="GN280" s="9"/>
      <c r="GO280" s="9"/>
      <c r="GP280" s="9"/>
      <c r="GQ280" s="9"/>
      <c r="GR280" s="9"/>
      <c r="GS280" s="9"/>
      <c r="GT280" s="9"/>
      <c r="GU280" s="9"/>
      <c r="GV280" s="9"/>
      <c r="GW280" s="9"/>
      <c r="GX280" s="9"/>
      <c r="GY280" s="9"/>
      <c r="GZ280" s="9"/>
      <c r="HA280" s="9"/>
      <c r="HB280" s="9"/>
      <c r="HC280" s="9"/>
      <c r="HD280" s="9"/>
      <c r="HE280" s="9"/>
      <c r="HF280" s="9"/>
      <c r="HG280" s="9"/>
      <c r="HH280" s="9"/>
      <c r="HI280" s="9"/>
      <c r="HJ280" s="9"/>
      <c r="HK280" s="9"/>
      <c r="HL280" s="9"/>
      <c r="HM280" s="9"/>
      <c r="HN280" s="9"/>
      <c r="HO280" s="9"/>
      <c r="HP280" s="9"/>
      <c r="HQ280" s="9"/>
      <c r="HR280" s="9"/>
      <c r="HS280" s="9"/>
      <c r="HT280" s="9"/>
      <c r="HU280" s="9"/>
      <c r="HV280" s="9"/>
      <c r="HW280" s="9"/>
      <c r="HX280" s="9"/>
      <c r="HY280" s="9"/>
      <c r="HZ280" s="9"/>
      <c r="IA280" s="9"/>
      <c r="IB280" s="9"/>
      <c r="IC280" s="9"/>
      <c r="ID280" s="9"/>
      <c r="IE280" s="9"/>
      <c r="IF280" s="9"/>
      <c r="IG280" s="9"/>
      <c r="IH280" s="9"/>
      <c r="II280" s="9"/>
      <c r="IJ280" s="9"/>
      <c r="IK280" s="9"/>
      <c r="IL280" s="9"/>
      <c r="IM280" s="9"/>
      <c r="IN280" s="9"/>
      <c r="IO280" s="9"/>
      <c r="IP280" s="9"/>
      <c r="IQ280" s="9"/>
      <c r="IR280" s="9"/>
      <c r="IS280" s="9"/>
      <c r="IT280" s="9"/>
      <c r="IU280" s="9"/>
      <c r="IV280" s="9"/>
      <c r="IW280" s="9"/>
      <c r="IX280" s="9"/>
      <c r="IY280" s="9"/>
      <c r="IZ280" s="9"/>
      <c r="JA280" s="9"/>
      <c r="JB280" s="9"/>
      <c r="JC280" s="9"/>
      <c r="JD280" s="9"/>
      <c r="JE280" s="9"/>
      <c r="JF280" s="9"/>
      <c r="JG280" s="9"/>
      <c r="JH280" s="9"/>
      <c r="JI280" s="9"/>
      <c r="JJ280" s="9"/>
      <c r="JK280" s="9"/>
      <c r="JL280" s="9"/>
      <c r="JM280" s="9"/>
      <c r="JN280" s="9"/>
      <c r="JO280" s="9"/>
      <c r="JP280" s="9"/>
      <c r="JQ280" s="9"/>
      <c r="JR280" s="9"/>
      <c r="JS280" s="9"/>
      <c r="JT280" s="9"/>
      <c r="JU280" s="9"/>
      <c r="JV280" s="9"/>
      <c r="JW280" s="9"/>
      <c r="JX280" s="9"/>
      <c r="JY280" s="9"/>
      <c r="JZ280" s="9"/>
      <c r="KA280" s="9"/>
      <c r="KB280" s="9"/>
      <c r="KC280" s="9"/>
      <c r="KD280" s="9"/>
      <c r="KE280" s="9"/>
      <c r="KF280" s="9"/>
      <c r="KG280" s="9"/>
      <c r="KH280" s="9"/>
      <c r="KI280" s="9"/>
      <c r="KJ280" s="9"/>
      <c r="KK280" s="9"/>
      <c r="KL280" s="9"/>
      <c r="KM280" s="9"/>
      <c r="KN280" s="9"/>
      <c r="KO280" s="9"/>
      <c r="KP280" s="9"/>
      <c r="KQ280" s="9"/>
    </row>
    <row r="281" spans="1:303" x14ac:dyDescent="0.25">
      <c r="A281" s="16" t="s">
        <v>343</v>
      </c>
      <c r="B281" s="6"/>
      <c r="C281" s="6"/>
      <c r="D281" s="8"/>
      <c r="E281" s="6"/>
      <c r="F281" s="6"/>
      <c r="G281" s="8"/>
      <c r="H281" s="8"/>
      <c r="I281" s="8"/>
      <c r="J281" s="6"/>
      <c r="K281" s="8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  <c r="GB281" s="9"/>
      <c r="GC281" s="9"/>
      <c r="GD281" s="9"/>
      <c r="GE281" s="9"/>
      <c r="GF281" s="9"/>
      <c r="GG281" s="9"/>
      <c r="GH281" s="9"/>
      <c r="GI281" s="9"/>
      <c r="GJ281" s="9"/>
      <c r="GK281" s="9"/>
      <c r="GL281" s="9"/>
      <c r="GM281" s="9"/>
      <c r="GN281" s="9"/>
      <c r="GO281" s="9"/>
      <c r="GP281" s="9"/>
      <c r="GQ281" s="9"/>
      <c r="GR281" s="9"/>
      <c r="GS281" s="9"/>
      <c r="GT281" s="9"/>
      <c r="GU281" s="9"/>
      <c r="GV281" s="9"/>
      <c r="GW281" s="9"/>
      <c r="GX281" s="9"/>
      <c r="GY281" s="9"/>
      <c r="GZ281" s="9"/>
      <c r="HA281" s="9"/>
      <c r="HB281" s="9"/>
      <c r="HC281" s="9"/>
      <c r="HD281" s="9"/>
      <c r="HE281" s="9"/>
      <c r="HF281" s="9"/>
      <c r="HG281" s="9"/>
      <c r="HH281" s="9"/>
      <c r="HI281" s="9"/>
      <c r="HJ281" s="9"/>
      <c r="HK281" s="9"/>
      <c r="HL281" s="9"/>
      <c r="HM281" s="9"/>
      <c r="HN281" s="9"/>
      <c r="HO281" s="9"/>
      <c r="HP281" s="9"/>
      <c r="HQ281" s="9"/>
      <c r="HR281" s="9"/>
      <c r="HS281" s="9"/>
      <c r="HT281" s="9"/>
      <c r="HU281" s="9"/>
      <c r="HV281" s="9"/>
      <c r="HW281" s="9"/>
      <c r="HX281" s="9"/>
      <c r="HY281" s="9"/>
      <c r="HZ281" s="9"/>
      <c r="IA281" s="9"/>
      <c r="IB281" s="9"/>
      <c r="IC281" s="9"/>
      <c r="ID281" s="9"/>
      <c r="IE281" s="9"/>
      <c r="IF281" s="9"/>
      <c r="IG281" s="9"/>
      <c r="IH281" s="9"/>
      <c r="II281" s="9"/>
      <c r="IJ281" s="9"/>
      <c r="IK281" s="9"/>
      <c r="IL281" s="9"/>
      <c r="IM281" s="9"/>
      <c r="IN281" s="9"/>
      <c r="IO281" s="9"/>
      <c r="IP281" s="9"/>
      <c r="IQ281" s="9"/>
      <c r="IR281" s="9"/>
      <c r="IS281" s="9"/>
      <c r="IT281" s="9"/>
      <c r="IU281" s="9"/>
      <c r="IV281" s="9"/>
      <c r="IW281" s="9"/>
      <c r="IX281" s="9"/>
      <c r="IY281" s="9"/>
      <c r="IZ281" s="9"/>
      <c r="JA281" s="9"/>
      <c r="JB281" s="9"/>
      <c r="JC281" s="9"/>
      <c r="JD281" s="9"/>
      <c r="JE281" s="9"/>
      <c r="JF281" s="9"/>
      <c r="JG281" s="9"/>
      <c r="JH281" s="9"/>
      <c r="JI281" s="9"/>
      <c r="JJ281" s="9"/>
      <c r="JK281" s="9"/>
      <c r="JL281" s="9"/>
      <c r="JM281" s="9"/>
      <c r="JN281" s="9"/>
      <c r="JO281" s="9"/>
      <c r="JP281" s="9"/>
      <c r="JQ281" s="9"/>
      <c r="JR281" s="9"/>
      <c r="JS281" s="9"/>
      <c r="JT281" s="9"/>
      <c r="JU281" s="9"/>
      <c r="JV281" s="9"/>
      <c r="JW281" s="9"/>
      <c r="JX281" s="9"/>
      <c r="JY281" s="9"/>
      <c r="JZ281" s="9"/>
      <c r="KA281" s="9"/>
      <c r="KB281" s="9"/>
      <c r="KC281" s="9"/>
      <c r="KD281" s="9"/>
      <c r="KE281" s="9"/>
      <c r="KF281" s="9"/>
      <c r="KG281" s="9"/>
      <c r="KH281" s="9"/>
      <c r="KI281" s="9"/>
      <c r="KJ281" s="9"/>
      <c r="KK281" s="9"/>
      <c r="KL281" s="9"/>
      <c r="KM281" s="9"/>
      <c r="KN281" s="9"/>
      <c r="KO281" s="9"/>
      <c r="KP281" s="9"/>
      <c r="KQ281" s="9"/>
    </row>
    <row r="282" spans="1:303" x14ac:dyDescent="0.25">
      <c r="A282" s="16" t="s">
        <v>344</v>
      </c>
      <c r="B282" s="6"/>
      <c r="C282" s="6"/>
      <c r="D282" s="8"/>
      <c r="E282" s="6"/>
      <c r="F282" s="6"/>
      <c r="G282" s="8"/>
      <c r="H282" s="8"/>
      <c r="I282" s="8"/>
      <c r="J282" s="6"/>
      <c r="K282" s="8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  <c r="GB282" s="9"/>
      <c r="GC282" s="9"/>
      <c r="GD282" s="9"/>
      <c r="GE282" s="9"/>
      <c r="GF282" s="9"/>
      <c r="GG282" s="9"/>
      <c r="GH282" s="9"/>
      <c r="GI282" s="9"/>
      <c r="GJ282" s="9"/>
      <c r="GK282" s="9"/>
      <c r="GL282" s="9"/>
      <c r="GM282" s="9"/>
      <c r="GN282" s="9"/>
      <c r="GO282" s="9"/>
      <c r="GP282" s="9"/>
      <c r="GQ282" s="9"/>
      <c r="GR282" s="9"/>
      <c r="GS282" s="9"/>
      <c r="GT282" s="9"/>
      <c r="GU282" s="9"/>
      <c r="GV282" s="9"/>
      <c r="GW282" s="9"/>
      <c r="GX282" s="9"/>
      <c r="GY282" s="9"/>
      <c r="GZ282" s="9"/>
      <c r="HA282" s="9"/>
      <c r="HB282" s="9"/>
      <c r="HC282" s="9"/>
      <c r="HD282" s="9"/>
      <c r="HE282" s="9"/>
      <c r="HF282" s="9"/>
      <c r="HG282" s="9"/>
      <c r="HH282" s="9"/>
      <c r="HI282" s="9"/>
      <c r="HJ282" s="9"/>
      <c r="HK282" s="9"/>
      <c r="HL282" s="9"/>
      <c r="HM282" s="9"/>
      <c r="HN282" s="9"/>
      <c r="HO282" s="9"/>
      <c r="HP282" s="9"/>
      <c r="HQ282" s="9"/>
      <c r="HR282" s="9"/>
      <c r="HS282" s="9"/>
      <c r="HT282" s="9"/>
      <c r="HU282" s="9"/>
      <c r="HV282" s="9"/>
      <c r="HW282" s="9"/>
      <c r="HX282" s="9"/>
      <c r="HY282" s="9"/>
      <c r="HZ282" s="9"/>
      <c r="IA282" s="9"/>
      <c r="IB282" s="9"/>
      <c r="IC282" s="9"/>
      <c r="ID282" s="9"/>
      <c r="IE282" s="9"/>
      <c r="IF282" s="9"/>
      <c r="IG282" s="9"/>
      <c r="IH282" s="9"/>
      <c r="II282" s="9"/>
      <c r="IJ282" s="9"/>
      <c r="IK282" s="9"/>
      <c r="IL282" s="9"/>
      <c r="IM282" s="9"/>
      <c r="IN282" s="9"/>
      <c r="IO282" s="9"/>
      <c r="IP282" s="9"/>
      <c r="IQ282" s="9"/>
      <c r="IR282" s="9"/>
      <c r="IS282" s="9"/>
      <c r="IT282" s="9"/>
      <c r="IU282" s="9"/>
      <c r="IV282" s="9"/>
      <c r="IW282" s="9"/>
      <c r="IX282" s="9"/>
      <c r="IY282" s="9"/>
      <c r="IZ282" s="9"/>
      <c r="JA282" s="9"/>
      <c r="JB282" s="9"/>
      <c r="JC282" s="9"/>
      <c r="JD282" s="9"/>
      <c r="JE282" s="9"/>
      <c r="JF282" s="9"/>
      <c r="JG282" s="9"/>
      <c r="JH282" s="9"/>
      <c r="JI282" s="9"/>
      <c r="JJ282" s="9"/>
      <c r="JK282" s="9"/>
      <c r="JL282" s="9"/>
      <c r="JM282" s="9"/>
      <c r="JN282" s="9"/>
      <c r="JO282" s="9"/>
      <c r="JP282" s="9"/>
      <c r="JQ282" s="9"/>
      <c r="JR282" s="9"/>
      <c r="JS282" s="9"/>
      <c r="JT282" s="9"/>
      <c r="JU282" s="9"/>
      <c r="JV282" s="9"/>
      <c r="JW282" s="9"/>
      <c r="JX282" s="9"/>
      <c r="JY282" s="9"/>
      <c r="JZ282" s="9"/>
      <c r="KA282" s="9"/>
      <c r="KB282" s="9"/>
      <c r="KC282" s="9"/>
      <c r="KD282" s="9"/>
      <c r="KE282" s="9"/>
      <c r="KF282" s="9"/>
      <c r="KG282" s="9"/>
      <c r="KH282" s="9"/>
      <c r="KI282" s="9"/>
      <c r="KJ282" s="9"/>
      <c r="KK282" s="9"/>
      <c r="KL282" s="9"/>
      <c r="KM282" s="9"/>
      <c r="KN282" s="9"/>
      <c r="KO282" s="9"/>
      <c r="KP282" s="9"/>
      <c r="KQ282" s="9"/>
    </row>
    <row r="283" spans="1:303" x14ac:dyDescent="0.25">
      <c r="A283" s="16" t="s">
        <v>345</v>
      </c>
      <c r="B283" s="6"/>
      <c r="C283" s="6"/>
      <c r="D283" s="8"/>
      <c r="E283" s="6"/>
      <c r="F283" s="6"/>
      <c r="G283" s="8"/>
      <c r="H283" s="8"/>
      <c r="I283" s="8"/>
      <c r="J283" s="6"/>
      <c r="K283" s="8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  <c r="GB283" s="9"/>
      <c r="GC283" s="9"/>
      <c r="GD283" s="9"/>
      <c r="GE283" s="9"/>
      <c r="GF283" s="9"/>
      <c r="GG283" s="9"/>
      <c r="GH283" s="9"/>
      <c r="GI283" s="9"/>
      <c r="GJ283" s="9"/>
      <c r="GK283" s="9"/>
      <c r="GL283" s="9"/>
      <c r="GM283" s="9"/>
      <c r="GN283" s="9"/>
      <c r="GO283" s="9"/>
      <c r="GP283" s="9"/>
      <c r="GQ283" s="9"/>
      <c r="GR283" s="9"/>
      <c r="GS283" s="9"/>
      <c r="GT283" s="9"/>
      <c r="GU283" s="9"/>
      <c r="GV283" s="9"/>
      <c r="GW283" s="9"/>
      <c r="GX283" s="9"/>
      <c r="GY283" s="9"/>
      <c r="GZ283" s="9"/>
      <c r="HA283" s="9"/>
      <c r="HB283" s="9"/>
      <c r="HC283" s="9"/>
      <c r="HD283" s="9"/>
      <c r="HE283" s="9"/>
      <c r="HF283" s="9"/>
      <c r="HG283" s="9"/>
      <c r="HH283" s="9"/>
      <c r="HI283" s="9"/>
      <c r="HJ283" s="9"/>
      <c r="HK283" s="9"/>
      <c r="HL283" s="9"/>
      <c r="HM283" s="9"/>
      <c r="HN283" s="9"/>
      <c r="HO283" s="9"/>
      <c r="HP283" s="9"/>
      <c r="HQ283" s="9"/>
      <c r="HR283" s="9"/>
      <c r="HS283" s="9"/>
      <c r="HT283" s="9"/>
      <c r="HU283" s="9"/>
      <c r="HV283" s="9"/>
      <c r="HW283" s="9"/>
      <c r="HX283" s="9"/>
      <c r="HY283" s="9"/>
      <c r="HZ283" s="9"/>
      <c r="IA283" s="9"/>
      <c r="IB283" s="9"/>
      <c r="IC283" s="9"/>
      <c r="ID283" s="9"/>
      <c r="IE283" s="9"/>
      <c r="IF283" s="9"/>
      <c r="IG283" s="9"/>
      <c r="IH283" s="9"/>
      <c r="II283" s="9"/>
      <c r="IJ283" s="9"/>
      <c r="IK283" s="9"/>
      <c r="IL283" s="9"/>
      <c r="IM283" s="9"/>
      <c r="IN283" s="9"/>
      <c r="IO283" s="9"/>
      <c r="IP283" s="9"/>
      <c r="IQ283" s="9"/>
      <c r="IR283" s="9"/>
      <c r="IS283" s="9"/>
      <c r="IT283" s="9"/>
      <c r="IU283" s="9"/>
      <c r="IV283" s="9"/>
      <c r="IW283" s="9"/>
      <c r="IX283" s="9"/>
      <c r="IY283" s="9"/>
      <c r="IZ283" s="9"/>
      <c r="JA283" s="9"/>
      <c r="JB283" s="9"/>
      <c r="JC283" s="9"/>
      <c r="JD283" s="9"/>
      <c r="JE283" s="9"/>
      <c r="JF283" s="9"/>
      <c r="JG283" s="9"/>
      <c r="JH283" s="9"/>
      <c r="JI283" s="9"/>
      <c r="JJ283" s="9"/>
      <c r="JK283" s="9"/>
      <c r="JL283" s="9"/>
      <c r="JM283" s="9"/>
      <c r="JN283" s="9"/>
      <c r="JO283" s="9"/>
      <c r="JP283" s="9"/>
      <c r="JQ283" s="9"/>
      <c r="JR283" s="9"/>
      <c r="JS283" s="9"/>
      <c r="JT283" s="9"/>
      <c r="JU283" s="9"/>
      <c r="JV283" s="9"/>
      <c r="JW283" s="9"/>
      <c r="JX283" s="9"/>
      <c r="JY283" s="9"/>
      <c r="JZ283" s="9"/>
      <c r="KA283" s="9"/>
      <c r="KB283" s="9"/>
      <c r="KC283" s="9"/>
      <c r="KD283" s="9"/>
      <c r="KE283" s="9"/>
      <c r="KF283" s="9"/>
      <c r="KG283" s="9"/>
      <c r="KH283" s="9"/>
      <c r="KI283" s="9"/>
      <c r="KJ283" s="9"/>
      <c r="KK283" s="9"/>
      <c r="KL283" s="9"/>
      <c r="KM283" s="9"/>
      <c r="KN283" s="9"/>
      <c r="KO283" s="9"/>
      <c r="KP283" s="9"/>
      <c r="KQ283" s="9"/>
    </row>
    <row r="284" spans="1:303" x14ac:dyDescent="0.25">
      <c r="A284" s="16" t="s">
        <v>346</v>
      </c>
      <c r="B284" s="6"/>
      <c r="C284" s="6"/>
      <c r="D284" s="8"/>
      <c r="E284" s="6"/>
      <c r="F284" s="6"/>
      <c r="G284" s="8"/>
      <c r="H284" s="8"/>
      <c r="I284" s="8"/>
      <c r="J284" s="6"/>
      <c r="K284" s="8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  <c r="GB284" s="9"/>
      <c r="GC284" s="9"/>
      <c r="GD284" s="9"/>
      <c r="GE284" s="9"/>
      <c r="GF284" s="9"/>
      <c r="GG284" s="9"/>
      <c r="GH284" s="9"/>
      <c r="GI284" s="9"/>
      <c r="GJ284" s="9"/>
      <c r="GK284" s="9"/>
      <c r="GL284" s="9"/>
      <c r="GM284" s="9"/>
      <c r="GN284" s="9"/>
      <c r="GO284" s="9"/>
      <c r="GP284" s="9"/>
      <c r="GQ284" s="9"/>
      <c r="GR284" s="9"/>
      <c r="GS284" s="9"/>
      <c r="GT284" s="9"/>
      <c r="GU284" s="9"/>
      <c r="GV284" s="9"/>
      <c r="GW284" s="9"/>
      <c r="GX284" s="9"/>
      <c r="GY284" s="9"/>
      <c r="GZ284" s="9"/>
      <c r="HA284" s="9"/>
      <c r="HB284" s="9"/>
      <c r="HC284" s="9"/>
      <c r="HD284" s="9"/>
      <c r="HE284" s="9"/>
      <c r="HF284" s="9"/>
      <c r="HG284" s="9"/>
      <c r="HH284" s="9"/>
      <c r="HI284" s="9"/>
      <c r="HJ284" s="9"/>
      <c r="HK284" s="9"/>
      <c r="HL284" s="9"/>
      <c r="HM284" s="9"/>
      <c r="HN284" s="9"/>
      <c r="HO284" s="9"/>
      <c r="HP284" s="9"/>
      <c r="HQ284" s="9"/>
      <c r="HR284" s="9"/>
      <c r="HS284" s="9"/>
      <c r="HT284" s="9"/>
      <c r="HU284" s="9"/>
      <c r="HV284" s="9"/>
      <c r="HW284" s="9"/>
      <c r="HX284" s="9"/>
      <c r="HY284" s="9"/>
      <c r="HZ284" s="9"/>
      <c r="IA284" s="9"/>
      <c r="IB284" s="9"/>
      <c r="IC284" s="9"/>
      <c r="ID284" s="9"/>
      <c r="IE284" s="9"/>
      <c r="IF284" s="9"/>
      <c r="IG284" s="9"/>
      <c r="IH284" s="9"/>
      <c r="II284" s="9"/>
      <c r="IJ284" s="9"/>
      <c r="IK284" s="9"/>
      <c r="IL284" s="9"/>
      <c r="IM284" s="9"/>
      <c r="IN284" s="9"/>
      <c r="IO284" s="9"/>
      <c r="IP284" s="9"/>
      <c r="IQ284" s="9"/>
      <c r="IR284" s="9"/>
      <c r="IS284" s="9"/>
      <c r="IT284" s="9"/>
      <c r="IU284" s="9"/>
      <c r="IV284" s="9"/>
      <c r="IW284" s="9"/>
      <c r="IX284" s="9"/>
      <c r="IY284" s="9"/>
      <c r="IZ284" s="9"/>
      <c r="JA284" s="9"/>
      <c r="JB284" s="9"/>
      <c r="JC284" s="9"/>
      <c r="JD284" s="9"/>
      <c r="JE284" s="9"/>
      <c r="JF284" s="9"/>
      <c r="JG284" s="9"/>
      <c r="JH284" s="9"/>
      <c r="JI284" s="9"/>
      <c r="JJ284" s="9"/>
      <c r="JK284" s="9"/>
      <c r="JL284" s="9"/>
      <c r="JM284" s="9"/>
      <c r="JN284" s="9"/>
      <c r="JO284" s="9"/>
      <c r="JP284" s="9"/>
      <c r="JQ284" s="9"/>
      <c r="JR284" s="9"/>
      <c r="JS284" s="9"/>
      <c r="JT284" s="9"/>
      <c r="JU284" s="9"/>
      <c r="JV284" s="9"/>
      <c r="JW284" s="9"/>
      <c r="JX284" s="9"/>
      <c r="JY284" s="9"/>
      <c r="JZ284" s="9"/>
      <c r="KA284" s="9"/>
      <c r="KB284" s="9"/>
      <c r="KC284" s="9"/>
      <c r="KD284" s="9"/>
      <c r="KE284" s="9"/>
      <c r="KF284" s="9"/>
      <c r="KG284" s="9"/>
      <c r="KH284" s="9"/>
      <c r="KI284" s="9"/>
      <c r="KJ284" s="9"/>
      <c r="KK284" s="9"/>
      <c r="KL284" s="9"/>
      <c r="KM284" s="9"/>
      <c r="KN284" s="9"/>
      <c r="KO284" s="9"/>
      <c r="KP284" s="9"/>
      <c r="KQ284" s="9"/>
    </row>
    <row r="285" spans="1:303" x14ac:dyDescent="0.25">
      <c r="A285" s="16" t="s">
        <v>347</v>
      </c>
      <c r="B285" s="6"/>
      <c r="C285" s="6"/>
      <c r="D285" s="8"/>
      <c r="E285" s="6"/>
      <c r="F285" s="6"/>
      <c r="G285" s="8"/>
      <c r="H285" s="8"/>
      <c r="I285" s="8"/>
      <c r="J285" s="6"/>
      <c r="K285" s="8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  <c r="GB285" s="9"/>
      <c r="GC285" s="9"/>
      <c r="GD285" s="9"/>
      <c r="GE285" s="9"/>
      <c r="GF285" s="9"/>
      <c r="GG285" s="9"/>
      <c r="GH285" s="9"/>
      <c r="GI285" s="9"/>
      <c r="GJ285" s="9"/>
      <c r="GK285" s="9"/>
      <c r="GL285" s="9"/>
      <c r="GM285" s="9"/>
      <c r="GN285" s="9"/>
      <c r="GO285" s="9"/>
      <c r="GP285" s="9"/>
      <c r="GQ285" s="9"/>
      <c r="GR285" s="9"/>
      <c r="GS285" s="9"/>
      <c r="GT285" s="9"/>
      <c r="GU285" s="9"/>
      <c r="GV285" s="9"/>
      <c r="GW285" s="9"/>
      <c r="GX285" s="9"/>
      <c r="GY285" s="9"/>
      <c r="GZ285" s="9"/>
      <c r="HA285" s="9"/>
      <c r="HB285" s="9"/>
      <c r="HC285" s="9"/>
      <c r="HD285" s="9"/>
      <c r="HE285" s="9"/>
      <c r="HF285" s="9"/>
      <c r="HG285" s="9"/>
      <c r="HH285" s="9"/>
      <c r="HI285" s="9"/>
      <c r="HJ285" s="9"/>
      <c r="HK285" s="9"/>
      <c r="HL285" s="9"/>
      <c r="HM285" s="9"/>
      <c r="HN285" s="9"/>
      <c r="HO285" s="9"/>
      <c r="HP285" s="9"/>
      <c r="HQ285" s="9"/>
      <c r="HR285" s="9"/>
      <c r="HS285" s="9"/>
      <c r="HT285" s="9"/>
      <c r="HU285" s="9"/>
      <c r="HV285" s="9"/>
      <c r="HW285" s="9"/>
      <c r="HX285" s="9"/>
      <c r="HY285" s="9"/>
      <c r="HZ285" s="9"/>
      <c r="IA285" s="9"/>
      <c r="IB285" s="9"/>
      <c r="IC285" s="9"/>
      <c r="ID285" s="9"/>
      <c r="IE285" s="9"/>
      <c r="IF285" s="9"/>
      <c r="IG285" s="9"/>
      <c r="IH285" s="9"/>
      <c r="II285" s="9"/>
      <c r="IJ285" s="9"/>
      <c r="IK285" s="9"/>
      <c r="IL285" s="9"/>
      <c r="IM285" s="9"/>
      <c r="IN285" s="9"/>
      <c r="IO285" s="9"/>
      <c r="IP285" s="9"/>
      <c r="IQ285" s="9"/>
      <c r="IR285" s="9"/>
      <c r="IS285" s="9"/>
      <c r="IT285" s="9"/>
      <c r="IU285" s="9"/>
      <c r="IV285" s="9"/>
      <c r="IW285" s="9"/>
      <c r="IX285" s="9"/>
      <c r="IY285" s="9"/>
      <c r="IZ285" s="9"/>
      <c r="JA285" s="9"/>
      <c r="JB285" s="9"/>
      <c r="JC285" s="9"/>
      <c r="JD285" s="9"/>
      <c r="JE285" s="9"/>
      <c r="JF285" s="9"/>
      <c r="JG285" s="9"/>
      <c r="JH285" s="9"/>
      <c r="JI285" s="9"/>
      <c r="JJ285" s="9"/>
      <c r="JK285" s="9"/>
      <c r="JL285" s="9"/>
      <c r="JM285" s="9"/>
      <c r="JN285" s="9"/>
      <c r="JO285" s="9"/>
      <c r="JP285" s="9"/>
      <c r="JQ285" s="9"/>
      <c r="JR285" s="9"/>
      <c r="JS285" s="9"/>
      <c r="JT285" s="9"/>
      <c r="JU285" s="9"/>
      <c r="JV285" s="9"/>
      <c r="JW285" s="9"/>
      <c r="JX285" s="9"/>
      <c r="JY285" s="9"/>
      <c r="JZ285" s="9"/>
      <c r="KA285" s="9"/>
      <c r="KB285" s="9"/>
      <c r="KC285" s="9"/>
      <c r="KD285" s="9"/>
      <c r="KE285" s="9"/>
      <c r="KF285" s="9"/>
      <c r="KG285" s="9"/>
      <c r="KH285" s="9"/>
      <c r="KI285" s="9"/>
      <c r="KJ285" s="9"/>
      <c r="KK285" s="9"/>
      <c r="KL285" s="9"/>
      <c r="KM285" s="9"/>
      <c r="KN285" s="9"/>
      <c r="KO285" s="9"/>
      <c r="KP285" s="9"/>
      <c r="KQ285" s="9"/>
    </row>
    <row r="286" spans="1:303" x14ac:dyDescent="0.25">
      <c r="A286" s="16" t="s">
        <v>348</v>
      </c>
      <c r="B286" s="6"/>
      <c r="C286" s="6"/>
      <c r="D286" s="8"/>
      <c r="E286" s="6"/>
      <c r="F286" s="6"/>
      <c r="G286" s="8"/>
      <c r="H286" s="8"/>
      <c r="I286" s="8"/>
      <c r="J286" s="6"/>
      <c r="K286" s="8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  <c r="GB286" s="9"/>
      <c r="GC286" s="9"/>
      <c r="GD286" s="9"/>
      <c r="GE286" s="9"/>
      <c r="GF286" s="9"/>
      <c r="GG286" s="9"/>
      <c r="GH286" s="9"/>
      <c r="GI286" s="9"/>
      <c r="GJ286" s="9"/>
      <c r="GK286" s="9"/>
      <c r="GL286" s="9"/>
      <c r="GM286" s="9"/>
      <c r="GN286" s="9"/>
      <c r="GO286" s="9"/>
      <c r="GP286" s="9"/>
      <c r="GQ286" s="9"/>
      <c r="GR286" s="9"/>
      <c r="GS286" s="9"/>
      <c r="GT286" s="9"/>
      <c r="GU286" s="9"/>
      <c r="GV286" s="9"/>
      <c r="GW286" s="9"/>
      <c r="GX286" s="9"/>
      <c r="GY286" s="9"/>
      <c r="GZ286" s="9"/>
      <c r="HA286" s="9"/>
      <c r="HB286" s="9"/>
      <c r="HC286" s="9"/>
      <c r="HD286" s="9"/>
      <c r="HE286" s="9"/>
      <c r="HF286" s="9"/>
      <c r="HG286" s="9"/>
      <c r="HH286" s="9"/>
      <c r="HI286" s="9"/>
      <c r="HJ286" s="9"/>
      <c r="HK286" s="9"/>
      <c r="HL286" s="9"/>
      <c r="HM286" s="9"/>
      <c r="HN286" s="9"/>
      <c r="HO286" s="9"/>
      <c r="HP286" s="9"/>
      <c r="HQ286" s="9"/>
      <c r="HR286" s="9"/>
      <c r="HS286" s="9"/>
      <c r="HT286" s="9"/>
      <c r="HU286" s="9"/>
      <c r="HV286" s="9"/>
      <c r="HW286" s="9"/>
      <c r="HX286" s="9"/>
      <c r="HY286" s="9"/>
      <c r="HZ286" s="9"/>
      <c r="IA286" s="9"/>
      <c r="IB286" s="9"/>
      <c r="IC286" s="9"/>
      <c r="ID286" s="9"/>
      <c r="IE286" s="9"/>
      <c r="IF286" s="9"/>
      <c r="IG286" s="9"/>
      <c r="IH286" s="9"/>
      <c r="II286" s="9"/>
      <c r="IJ286" s="9"/>
      <c r="IK286" s="9"/>
      <c r="IL286" s="9"/>
      <c r="IM286" s="9"/>
      <c r="IN286" s="9"/>
      <c r="IO286" s="9"/>
      <c r="IP286" s="9"/>
      <c r="IQ286" s="9"/>
      <c r="IR286" s="9"/>
      <c r="IS286" s="9"/>
      <c r="IT286" s="9"/>
      <c r="IU286" s="9"/>
      <c r="IV286" s="9"/>
      <c r="IW286" s="9"/>
      <c r="IX286" s="9"/>
      <c r="IY286" s="9"/>
      <c r="IZ286" s="9"/>
      <c r="JA286" s="9"/>
      <c r="JB286" s="9"/>
      <c r="JC286" s="9"/>
      <c r="JD286" s="9"/>
      <c r="JE286" s="9"/>
      <c r="JF286" s="9"/>
      <c r="JG286" s="9"/>
      <c r="JH286" s="9"/>
      <c r="JI286" s="9"/>
      <c r="JJ286" s="9"/>
      <c r="JK286" s="9"/>
      <c r="JL286" s="9"/>
      <c r="JM286" s="9"/>
      <c r="JN286" s="9"/>
      <c r="JO286" s="9"/>
      <c r="JP286" s="9"/>
      <c r="JQ286" s="9"/>
      <c r="JR286" s="9"/>
      <c r="JS286" s="9"/>
      <c r="JT286" s="9"/>
      <c r="JU286" s="9"/>
      <c r="JV286" s="9"/>
      <c r="JW286" s="9"/>
      <c r="JX286" s="9"/>
      <c r="JY286" s="9"/>
      <c r="JZ286" s="9"/>
      <c r="KA286" s="9"/>
      <c r="KB286" s="9"/>
      <c r="KC286" s="9"/>
      <c r="KD286" s="9"/>
      <c r="KE286" s="9"/>
      <c r="KF286" s="9"/>
      <c r="KG286" s="9"/>
      <c r="KH286" s="9"/>
      <c r="KI286" s="9"/>
      <c r="KJ286" s="9"/>
      <c r="KK286" s="9"/>
      <c r="KL286" s="9"/>
      <c r="KM286" s="9"/>
      <c r="KN286" s="9"/>
      <c r="KO286" s="9"/>
      <c r="KP286" s="9"/>
      <c r="KQ286" s="9"/>
    </row>
    <row r="287" spans="1:303" x14ac:dyDescent="0.25">
      <c r="A287" s="16" t="s">
        <v>349</v>
      </c>
      <c r="B287" s="6"/>
      <c r="C287" s="6"/>
      <c r="D287" s="8"/>
      <c r="E287" s="6"/>
      <c r="F287" s="6"/>
      <c r="G287" s="8"/>
      <c r="H287" s="8"/>
      <c r="I287" s="8"/>
      <c r="J287" s="6"/>
      <c r="K287" s="8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  <c r="IT287" s="9"/>
      <c r="IU287" s="9"/>
      <c r="IV287" s="9"/>
      <c r="IW287" s="9"/>
      <c r="IX287" s="9"/>
      <c r="IY287" s="9"/>
      <c r="IZ287" s="9"/>
      <c r="JA287" s="9"/>
      <c r="JB287" s="9"/>
      <c r="JC287" s="9"/>
      <c r="JD287" s="9"/>
      <c r="JE287" s="9"/>
      <c r="JF287" s="9"/>
      <c r="JG287" s="9"/>
      <c r="JH287" s="9"/>
      <c r="JI287" s="9"/>
      <c r="JJ287" s="9"/>
      <c r="JK287" s="9"/>
      <c r="JL287" s="9"/>
      <c r="JM287" s="9"/>
      <c r="JN287" s="9"/>
      <c r="JO287" s="9"/>
      <c r="JP287" s="9"/>
      <c r="JQ287" s="9"/>
      <c r="JR287" s="9"/>
      <c r="JS287" s="9"/>
      <c r="JT287" s="9"/>
      <c r="JU287" s="9"/>
      <c r="JV287" s="9"/>
      <c r="JW287" s="9"/>
      <c r="JX287" s="9"/>
      <c r="JY287" s="9"/>
      <c r="JZ287" s="9"/>
      <c r="KA287" s="9"/>
      <c r="KB287" s="9"/>
      <c r="KC287" s="9"/>
      <c r="KD287" s="9"/>
      <c r="KE287" s="9"/>
      <c r="KF287" s="9"/>
      <c r="KG287" s="9"/>
      <c r="KH287" s="9"/>
      <c r="KI287" s="9"/>
      <c r="KJ287" s="9"/>
      <c r="KK287" s="9"/>
      <c r="KL287" s="9"/>
      <c r="KM287" s="9"/>
      <c r="KN287" s="9"/>
      <c r="KO287" s="9"/>
      <c r="KP287" s="9"/>
      <c r="KQ287" s="9"/>
    </row>
    <row r="288" spans="1:303" x14ac:dyDescent="0.25">
      <c r="A288" s="16" t="s">
        <v>350</v>
      </c>
      <c r="B288" s="6"/>
      <c r="C288" s="6"/>
      <c r="D288" s="8"/>
      <c r="E288" s="6"/>
      <c r="F288" s="6"/>
      <c r="G288" s="8"/>
      <c r="H288" s="8"/>
      <c r="I288" s="8"/>
      <c r="J288" s="6"/>
      <c r="K288" s="8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  <c r="GB288" s="9"/>
      <c r="GC288" s="9"/>
      <c r="GD288" s="9"/>
      <c r="GE288" s="9"/>
      <c r="GF288" s="9"/>
      <c r="GG288" s="9"/>
      <c r="GH288" s="9"/>
      <c r="GI288" s="9"/>
      <c r="GJ288" s="9"/>
      <c r="GK288" s="9"/>
      <c r="GL288" s="9"/>
      <c r="GM288" s="9"/>
      <c r="GN288" s="9"/>
      <c r="GO288" s="9"/>
      <c r="GP288" s="9"/>
      <c r="GQ288" s="9"/>
      <c r="GR288" s="9"/>
      <c r="GS288" s="9"/>
      <c r="GT288" s="9"/>
      <c r="GU288" s="9"/>
      <c r="GV288" s="9"/>
      <c r="GW288" s="9"/>
      <c r="GX288" s="9"/>
      <c r="GY288" s="9"/>
      <c r="GZ288" s="9"/>
      <c r="HA288" s="9"/>
      <c r="HB288" s="9"/>
      <c r="HC288" s="9"/>
      <c r="HD288" s="9"/>
      <c r="HE288" s="9"/>
      <c r="HF288" s="9"/>
      <c r="HG288" s="9"/>
      <c r="HH288" s="9"/>
      <c r="HI288" s="9"/>
      <c r="HJ288" s="9"/>
      <c r="HK288" s="9"/>
      <c r="HL288" s="9"/>
      <c r="HM288" s="9"/>
      <c r="HN288" s="9"/>
      <c r="HO288" s="9"/>
      <c r="HP288" s="9"/>
      <c r="HQ288" s="9"/>
      <c r="HR288" s="9"/>
      <c r="HS288" s="9"/>
      <c r="HT288" s="9"/>
      <c r="HU288" s="9"/>
      <c r="HV288" s="9"/>
      <c r="HW288" s="9"/>
      <c r="HX288" s="9"/>
      <c r="HY288" s="9"/>
      <c r="HZ288" s="9"/>
      <c r="IA288" s="9"/>
      <c r="IB288" s="9"/>
      <c r="IC288" s="9"/>
      <c r="ID288" s="9"/>
      <c r="IE288" s="9"/>
      <c r="IF288" s="9"/>
      <c r="IG288" s="9"/>
      <c r="IH288" s="9"/>
      <c r="II288" s="9"/>
      <c r="IJ288" s="9"/>
      <c r="IK288" s="9"/>
      <c r="IL288" s="9"/>
      <c r="IM288" s="9"/>
      <c r="IN288" s="9"/>
      <c r="IO288" s="9"/>
      <c r="IP288" s="9"/>
      <c r="IQ288" s="9"/>
      <c r="IR288" s="9"/>
      <c r="IS288" s="9"/>
      <c r="IT288" s="9"/>
      <c r="IU288" s="9"/>
      <c r="IV288" s="9"/>
      <c r="IW288" s="9"/>
      <c r="IX288" s="9"/>
      <c r="IY288" s="9"/>
      <c r="IZ288" s="9"/>
      <c r="JA288" s="9"/>
      <c r="JB288" s="9"/>
      <c r="JC288" s="9"/>
      <c r="JD288" s="9"/>
      <c r="JE288" s="9"/>
      <c r="JF288" s="9"/>
      <c r="JG288" s="9"/>
      <c r="JH288" s="9"/>
      <c r="JI288" s="9"/>
      <c r="JJ288" s="9"/>
      <c r="JK288" s="9"/>
      <c r="JL288" s="9"/>
      <c r="JM288" s="9"/>
      <c r="JN288" s="9"/>
      <c r="JO288" s="9"/>
      <c r="JP288" s="9"/>
      <c r="JQ288" s="9"/>
      <c r="JR288" s="9"/>
      <c r="JS288" s="9"/>
      <c r="JT288" s="9"/>
      <c r="JU288" s="9"/>
      <c r="JV288" s="9"/>
      <c r="JW288" s="9"/>
      <c r="JX288" s="9"/>
      <c r="JY288" s="9"/>
      <c r="JZ288" s="9"/>
      <c r="KA288" s="9"/>
      <c r="KB288" s="9"/>
      <c r="KC288" s="9"/>
      <c r="KD288" s="9"/>
      <c r="KE288" s="9"/>
      <c r="KF288" s="9"/>
      <c r="KG288" s="9"/>
      <c r="KH288" s="9"/>
      <c r="KI288" s="9"/>
      <c r="KJ288" s="9"/>
      <c r="KK288" s="9"/>
      <c r="KL288" s="9"/>
      <c r="KM288" s="9"/>
      <c r="KN288" s="9"/>
      <c r="KO288" s="9"/>
      <c r="KP288" s="9"/>
      <c r="KQ288" s="9"/>
    </row>
    <row r="289" spans="1:303" x14ac:dyDescent="0.25">
      <c r="A289" s="16" t="s">
        <v>351</v>
      </c>
      <c r="B289" s="6"/>
      <c r="C289" s="6"/>
      <c r="D289" s="8"/>
      <c r="E289" s="6"/>
      <c r="F289" s="6"/>
      <c r="G289" s="8"/>
      <c r="H289" s="8"/>
      <c r="I289" s="8"/>
      <c r="J289" s="6"/>
      <c r="K289" s="8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  <c r="GB289" s="9"/>
      <c r="GC289" s="9"/>
      <c r="GD289" s="9"/>
      <c r="GE289" s="9"/>
      <c r="GF289" s="9"/>
      <c r="GG289" s="9"/>
      <c r="GH289" s="9"/>
      <c r="GI289" s="9"/>
      <c r="GJ289" s="9"/>
      <c r="GK289" s="9"/>
      <c r="GL289" s="9"/>
      <c r="GM289" s="9"/>
      <c r="GN289" s="9"/>
      <c r="GO289" s="9"/>
      <c r="GP289" s="9"/>
      <c r="GQ289" s="9"/>
      <c r="GR289" s="9"/>
      <c r="GS289" s="9"/>
      <c r="GT289" s="9"/>
      <c r="GU289" s="9"/>
      <c r="GV289" s="9"/>
      <c r="GW289" s="9"/>
      <c r="GX289" s="9"/>
      <c r="GY289" s="9"/>
      <c r="GZ289" s="9"/>
      <c r="HA289" s="9"/>
      <c r="HB289" s="9"/>
      <c r="HC289" s="9"/>
      <c r="HD289" s="9"/>
      <c r="HE289" s="9"/>
      <c r="HF289" s="9"/>
      <c r="HG289" s="9"/>
      <c r="HH289" s="9"/>
      <c r="HI289" s="9"/>
      <c r="HJ289" s="9"/>
      <c r="HK289" s="9"/>
      <c r="HL289" s="9"/>
      <c r="HM289" s="9"/>
      <c r="HN289" s="9"/>
      <c r="HO289" s="9"/>
      <c r="HP289" s="9"/>
      <c r="HQ289" s="9"/>
      <c r="HR289" s="9"/>
      <c r="HS289" s="9"/>
      <c r="HT289" s="9"/>
      <c r="HU289" s="9"/>
      <c r="HV289" s="9"/>
      <c r="HW289" s="9"/>
      <c r="HX289" s="9"/>
      <c r="HY289" s="9"/>
      <c r="HZ289" s="9"/>
      <c r="IA289" s="9"/>
      <c r="IB289" s="9"/>
      <c r="IC289" s="9"/>
      <c r="ID289" s="9"/>
      <c r="IE289" s="9"/>
      <c r="IF289" s="9"/>
      <c r="IG289" s="9"/>
      <c r="IH289" s="9"/>
      <c r="II289" s="9"/>
      <c r="IJ289" s="9"/>
      <c r="IK289" s="9"/>
      <c r="IL289" s="9"/>
      <c r="IM289" s="9"/>
      <c r="IN289" s="9"/>
      <c r="IO289" s="9"/>
      <c r="IP289" s="9"/>
      <c r="IQ289" s="9"/>
      <c r="IR289" s="9"/>
      <c r="IS289" s="9"/>
      <c r="IT289" s="9"/>
      <c r="IU289" s="9"/>
      <c r="IV289" s="9"/>
      <c r="IW289" s="9"/>
      <c r="IX289" s="9"/>
      <c r="IY289" s="9"/>
      <c r="IZ289" s="9"/>
      <c r="JA289" s="9"/>
      <c r="JB289" s="9"/>
      <c r="JC289" s="9"/>
      <c r="JD289" s="9"/>
      <c r="JE289" s="9"/>
      <c r="JF289" s="9"/>
      <c r="JG289" s="9"/>
      <c r="JH289" s="9"/>
      <c r="JI289" s="9"/>
      <c r="JJ289" s="9"/>
      <c r="JK289" s="9"/>
      <c r="JL289" s="9"/>
      <c r="JM289" s="9"/>
      <c r="JN289" s="9"/>
      <c r="JO289" s="9"/>
      <c r="JP289" s="9"/>
      <c r="JQ289" s="9"/>
      <c r="JR289" s="9"/>
      <c r="JS289" s="9"/>
      <c r="JT289" s="9"/>
      <c r="JU289" s="9"/>
      <c r="JV289" s="9"/>
      <c r="JW289" s="9"/>
      <c r="JX289" s="9"/>
      <c r="JY289" s="9"/>
      <c r="JZ289" s="9"/>
      <c r="KA289" s="9"/>
      <c r="KB289" s="9"/>
      <c r="KC289" s="9"/>
      <c r="KD289" s="9"/>
      <c r="KE289" s="9"/>
      <c r="KF289" s="9"/>
      <c r="KG289" s="9"/>
      <c r="KH289" s="9"/>
      <c r="KI289" s="9"/>
      <c r="KJ289" s="9"/>
      <c r="KK289" s="9"/>
      <c r="KL289" s="9"/>
      <c r="KM289" s="9"/>
      <c r="KN289" s="9"/>
      <c r="KO289" s="9"/>
      <c r="KP289" s="9"/>
      <c r="KQ289" s="9"/>
    </row>
    <row r="290" spans="1:303" x14ac:dyDescent="0.25">
      <c r="A290" s="16" t="s">
        <v>352</v>
      </c>
      <c r="B290" s="6"/>
      <c r="C290" s="6"/>
      <c r="D290" s="8"/>
      <c r="E290" s="6"/>
      <c r="F290" s="6"/>
      <c r="G290" s="8"/>
      <c r="H290" s="8"/>
      <c r="I290" s="8"/>
      <c r="J290" s="6"/>
      <c r="K290" s="8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  <c r="GB290" s="9"/>
      <c r="GC290" s="9"/>
      <c r="GD290" s="9"/>
      <c r="GE290" s="9"/>
      <c r="GF290" s="9"/>
      <c r="GG290" s="9"/>
      <c r="GH290" s="9"/>
      <c r="GI290" s="9"/>
      <c r="GJ290" s="9"/>
      <c r="GK290" s="9"/>
      <c r="GL290" s="9"/>
      <c r="GM290" s="9"/>
      <c r="GN290" s="9"/>
      <c r="GO290" s="9"/>
      <c r="GP290" s="9"/>
      <c r="GQ290" s="9"/>
      <c r="GR290" s="9"/>
      <c r="GS290" s="9"/>
      <c r="GT290" s="9"/>
      <c r="GU290" s="9"/>
      <c r="GV290" s="9"/>
      <c r="GW290" s="9"/>
      <c r="GX290" s="9"/>
      <c r="GY290" s="9"/>
      <c r="GZ290" s="9"/>
      <c r="HA290" s="9"/>
      <c r="HB290" s="9"/>
      <c r="HC290" s="9"/>
      <c r="HD290" s="9"/>
      <c r="HE290" s="9"/>
      <c r="HF290" s="9"/>
      <c r="HG290" s="9"/>
      <c r="HH290" s="9"/>
      <c r="HI290" s="9"/>
      <c r="HJ290" s="9"/>
      <c r="HK290" s="9"/>
      <c r="HL290" s="9"/>
      <c r="HM290" s="9"/>
      <c r="HN290" s="9"/>
      <c r="HO290" s="9"/>
      <c r="HP290" s="9"/>
      <c r="HQ290" s="9"/>
      <c r="HR290" s="9"/>
      <c r="HS290" s="9"/>
      <c r="HT290" s="9"/>
      <c r="HU290" s="9"/>
      <c r="HV290" s="9"/>
      <c r="HW290" s="9"/>
      <c r="HX290" s="9"/>
      <c r="HY290" s="9"/>
      <c r="HZ290" s="9"/>
      <c r="IA290" s="9"/>
      <c r="IB290" s="9"/>
      <c r="IC290" s="9"/>
      <c r="ID290" s="9"/>
      <c r="IE290" s="9"/>
      <c r="IF290" s="9"/>
      <c r="IG290" s="9"/>
      <c r="IH290" s="9"/>
      <c r="II290" s="9"/>
      <c r="IJ290" s="9"/>
      <c r="IK290" s="9"/>
      <c r="IL290" s="9"/>
      <c r="IM290" s="9"/>
      <c r="IN290" s="9"/>
      <c r="IO290" s="9"/>
      <c r="IP290" s="9"/>
      <c r="IQ290" s="9"/>
      <c r="IR290" s="9"/>
      <c r="IS290" s="9"/>
      <c r="IT290" s="9"/>
      <c r="IU290" s="9"/>
      <c r="IV290" s="9"/>
      <c r="IW290" s="9"/>
      <c r="IX290" s="9"/>
      <c r="IY290" s="9"/>
      <c r="IZ290" s="9"/>
      <c r="JA290" s="9"/>
      <c r="JB290" s="9"/>
      <c r="JC290" s="9"/>
      <c r="JD290" s="9"/>
      <c r="JE290" s="9"/>
      <c r="JF290" s="9"/>
      <c r="JG290" s="9"/>
      <c r="JH290" s="9"/>
      <c r="JI290" s="9"/>
      <c r="JJ290" s="9"/>
      <c r="JK290" s="9"/>
      <c r="JL290" s="9"/>
      <c r="JM290" s="9"/>
      <c r="JN290" s="9"/>
      <c r="JO290" s="9"/>
      <c r="JP290" s="9"/>
      <c r="JQ290" s="9"/>
      <c r="JR290" s="9"/>
      <c r="JS290" s="9"/>
      <c r="JT290" s="9"/>
      <c r="JU290" s="9"/>
      <c r="JV290" s="9"/>
      <c r="JW290" s="9"/>
      <c r="JX290" s="9"/>
      <c r="JY290" s="9"/>
      <c r="JZ290" s="9"/>
      <c r="KA290" s="9"/>
      <c r="KB290" s="9"/>
      <c r="KC290" s="9"/>
      <c r="KD290" s="9"/>
      <c r="KE290" s="9"/>
      <c r="KF290" s="9"/>
      <c r="KG290" s="9"/>
      <c r="KH290" s="9"/>
      <c r="KI290" s="9"/>
      <c r="KJ290" s="9"/>
      <c r="KK290" s="9"/>
      <c r="KL290" s="9"/>
      <c r="KM290" s="9"/>
      <c r="KN290" s="9"/>
      <c r="KO290" s="9"/>
      <c r="KP290" s="9"/>
      <c r="KQ290" s="9"/>
    </row>
    <row r="291" spans="1:303" x14ac:dyDescent="0.25">
      <c r="A291" s="16" t="s">
        <v>353</v>
      </c>
      <c r="B291" s="6"/>
      <c r="C291" s="6"/>
      <c r="D291" s="8"/>
      <c r="E291" s="6"/>
      <c r="F291" s="6"/>
      <c r="G291" s="8"/>
      <c r="H291" s="8"/>
      <c r="I291" s="8"/>
      <c r="J291" s="6"/>
      <c r="K291" s="8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  <c r="GB291" s="9"/>
      <c r="GC291" s="9"/>
      <c r="GD291" s="9"/>
      <c r="GE291" s="9"/>
      <c r="GF291" s="9"/>
      <c r="GG291" s="9"/>
      <c r="GH291" s="9"/>
      <c r="GI291" s="9"/>
      <c r="GJ291" s="9"/>
      <c r="GK291" s="9"/>
      <c r="GL291" s="9"/>
      <c r="GM291" s="9"/>
      <c r="GN291" s="9"/>
      <c r="GO291" s="9"/>
      <c r="GP291" s="9"/>
      <c r="GQ291" s="9"/>
      <c r="GR291" s="9"/>
      <c r="GS291" s="9"/>
      <c r="GT291" s="9"/>
      <c r="GU291" s="9"/>
      <c r="GV291" s="9"/>
      <c r="GW291" s="9"/>
      <c r="GX291" s="9"/>
      <c r="GY291" s="9"/>
      <c r="GZ291" s="9"/>
      <c r="HA291" s="9"/>
      <c r="HB291" s="9"/>
      <c r="HC291" s="9"/>
      <c r="HD291" s="9"/>
      <c r="HE291" s="9"/>
      <c r="HF291" s="9"/>
      <c r="HG291" s="9"/>
      <c r="HH291" s="9"/>
      <c r="HI291" s="9"/>
      <c r="HJ291" s="9"/>
      <c r="HK291" s="9"/>
      <c r="HL291" s="9"/>
      <c r="HM291" s="9"/>
      <c r="HN291" s="9"/>
      <c r="HO291" s="9"/>
      <c r="HP291" s="9"/>
      <c r="HQ291" s="9"/>
      <c r="HR291" s="9"/>
      <c r="HS291" s="9"/>
      <c r="HT291" s="9"/>
      <c r="HU291" s="9"/>
      <c r="HV291" s="9"/>
      <c r="HW291" s="9"/>
      <c r="HX291" s="9"/>
      <c r="HY291" s="9"/>
      <c r="HZ291" s="9"/>
      <c r="IA291" s="9"/>
      <c r="IB291" s="9"/>
      <c r="IC291" s="9"/>
      <c r="ID291" s="9"/>
      <c r="IE291" s="9"/>
      <c r="IF291" s="9"/>
      <c r="IG291" s="9"/>
      <c r="IH291" s="9"/>
      <c r="II291" s="9"/>
      <c r="IJ291" s="9"/>
      <c r="IK291" s="9"/>
      <c r="IL291" s="9"/>
      <c r="IM291" s="9"/>
      <c r="IN291" s="9"/>
      <c r="IO291" s="9"/>
      <c r="IP291" s="9"/>
      <c r="IQ291" s="9"/>
      <c r="IR291" s="9"/>
      <c r="IS291" s="9"/>
      <c r="IT291" s="9"/>
      <c r="IU291" s="9"/>
      <c r="IV291" s="9"/>
      <c r="IW291" s="9"/>
      <c r="IX291" s="9"/>
      <c r="IY291" s="9"/>
      <c r="IZ291" s="9"/>
      <c r="JA291" s="9"/>
      <c r="JB291" s="9"/>
      <c r="JC291" s="9"/>
      <c r="JD291" s="9"/>
      <c r="JE291" s="9"/>
      <c r="JF291" s="9"/>
      <c r="JG291" s="9"/>
      <c r="JH291" s="9"/>
      <c r="JI291" s="9"/>
      <c r="JJ291" s="9"/>
      <c r="JK291" s="9"/>
      <c r="JL291" s="9"/>
      <c r="JM291" s="9"/>
      <c r="JN291" s="9"/>
      <c r="JO291" s="9"/>
      <c r="JP291" s="9"/>
      <c r="JQ291" s="9"/>
      <c r="JR291" s="9"/>
      <c r="JS291" s="9"/>
      <c r="JT291" s="9"/>
      <c r="JU291" s="9"/>
      <c r="JV291" s="9"/>
      <c r="JW291" s="9"/>
      <c r="JX291" s="9"/>
      <c r="JY291" s="9"/>
      <c r="JZ291" s="9"/>
      <c r="KA291" s="9"/>
      <c r="KB291" s="9"/>
      <c r="KC291" s="9"/>
      <c r="KD291" s="9"/>
      <c r="KE291" s="9"/>
      <c r="KF291" s="9"/>
      <c r="KG291" s="9"/>
      <c r="KH291" s="9"/>
      <c r="KI291" s="9"/>
      <c r="KJ291" s="9"/>
      <c r="KK291" s="9"/>
      <c r="KL291" s="9"/>
      <c r="KM291" s="9"/>
      <c r="KN291" s="9"/>
      <c r="KO291" s="9"/>
      <c r="KP291" s="9"/>
      <c r="KQ291" s="9"/>
    </row>
    <row r="292" spans="1:303" x14ac:dyDescent="0.25">
      <c r="A292" s="16" t="s">
        <v>354</v>
      </c>
      <c r="B292" s="6"/>
      <c r="C292" s="6"/>
      <c r="D292" s="8"/>
      <c r="E292" s="6"/>
      <c r="F292" s="6"/>
      <c r="G292" s="8"/>
      <c r="H292" s="8"/>
      <c r="I292" s="8"/>
      <c r="J292" s="6"/>
      <c r="K292" s="8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  <c r="GB292" s="9"/>
      <c r="GC292" s="9"/>
      <c r="GD292" s="9"/>
      <c r="GE292" s="9"/>
      <c r="GF292" s="9"/>
      <c r="GG292" s="9"/>
      <c r="GH292" s="9"/>
      <c r="GI292" s="9"/>
      <c r="GJ292" s="9"/>
      <c r="GK292" s="9"/>
      <c r="GL292" s="9"/>
      <c r="GM292" s="9"/>
      <c r="GN292" s="9"/>
      <c r="GO292" s="9"/>
      <c r="GP292" s="9"/>
      <c r="GQ292" s="9"/>
      <c r="GR292" s="9"/>
      <c r="GS292" s="9"/>
      <c r="GT292" s="9"/>
      <c r="GU292" s="9"/>
      <c r="GV292" s="9"/>
      <c r="GW292" s="9"/>
      <c r="GX292" s="9"/>
      <c r="GY292" s="9"/>
      <c r="GZ292" s="9"/>
      <c r="HA292" s="9"/>
      <c r="HB292" s="9"/>
      <c r="HC292" s="9"/>
      <c r="HD292" s="9"/>
      <c r="HE292" s="9"/>
      <c r="HF292" s="9"/>
      <c r="HG292" s="9"/>
      <c r="HH292" s="9"/>
      <c r="HI292" s="9"/>
      <c r="HJ292" s="9"/>
      <c r="HK292" s="9"/>
      <c r="HL292" s="9"/>
      <c r="HM292" s="9"/>
      <c r="HN292" s="9"/>
      <c r="HO292" s="9"/>
      <c r="HP292" s="9"/>
      <c r="HQ292" s="9"/>
      <c r="HR292" s="9"/>
      <c r="HS292" s="9"/>
      <c r="HT292" s="9"/>
      <c r="HU292" s="9"/>
      <c r="HV292" s="9"/>
      <c r="HW292" s="9"/>
      <c r="HX292" s="9"/>
      <c r="HY292" s="9"/>
      <c r="HZ292" s="9"/>
      <c r="IA292" s="9"/>
      <c r="IB292" s="9"/>
      <c r="IC292" s="9"/>
      <c r="ID292" s="9"/>
      <c r="IE292" s="9"/>
      <c r="IF292" s="9"/>
      <c r="IG292" s="9"/>
      <c r="IH292" s="9"/>
      <c r="II292" s="9"/>
      <c r="IJ292" s="9"/>
      <c r="IK292" s="9"/>
      <c r="IL292" s="9"/>
      <c r="IM292" s="9"/>
      <c r="IN292" s="9"/>
      <c r="IO292" s="9"/>
      <c r="IP292" s="9"/>
      <c r="IQ292" s="9"/>
      <c r="IR292" s="9"/>
      <c r="IS292" s="9"/>
      <c r="IT292" s="9"/>
      <c r="IU292" s="9"/>
      <c r="IV292" s="9"/>
      <c r="IW292" s="9"/>
      <c r="IX292" s="9"/>
      <c r="IY292" s="9"/>
      <c r="IZ292" s="9"/>
      <c r="JA292" s="9"/>
      <c r="JB292" s="9"/>
      <c r="JC292" s="9"/>
      <c r="JD292" s="9"/>
      <c r="JE292" s="9"/>
      <c r="JF292" s="9"/>
      <c r="JG292" s="9"/>
      <c r="JH292" s="9"/>
      <c r="JI292" s="9"/>
      <c r="JJ292" s="9"/>
      <c r="JK292" s="9"/>
      <c r="JL292" s="9"/>
      <c r="JM292" s="9"/>
      <c r="JN292" s="9"/>
      <c r="JO292" s="9"/>
      <c r="JP292" s="9"/>
      <c r="JQ292" s="9"/>
      <c r="JR292" s="9"/>
      <c r="JS292" s="9"/>
      <c r="JT292" s="9"/>
      <c r="JU292" s="9"/>
      <c r="JV292" s="9"/>
      <c r="JW292" s="9"/>
      <c r="JX292" s="9"/>
      <c r="JY292" s="9"/>
      <c r="JZ292" s="9"/>
      <c r="KA292" s="9"/>
      <c r="KB292" s="9"/>
      <c r="KC292" s="9"/>
      <c r="KD292" s="9"/>
      <c r="KE292" s="9"/>
      <c r="KF292" s="9"/>
      <c r="KG292" s="9"/>
      <c r="KH292" s="9"/>
      <c r="KI292" s="9"/>
      <c r="KJ292" s="9"/>
      <c r="KK292" s="9"/>
      <c r="KL292" s="9"/>
      <c r="KM292" s="9"/>
      <c r="KN292" s="9"/>
      <c r="KO292" s="9"/>
      <c r="KP292" s="9"/>
      <c r="KQ292" s="9"/>
    </row>
    <row r="293" spans="1:303" x14ac:dyDescent="0.25">
      <c r="A293" s="16" t="s">
        <v>355</v>
      </c>
      <c r="B293" s="6"/>
      <c r="C293" s="6"/>
      <c r="D293" s="8"/>
      <c r="E293" s="6"/>
      <c r="F293" s="6"/>
      <c r="G293" s="8"/>
      <c r="H293" s="8"/>
      <c r="I293" s="8"/>
      <c r="J293" s="6"/>
      <c r="K293" s="8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  <c r="GB293" s="9"/>
      <c r="GC293" s="9"/>
      <c r="GD293" s="9"/>
      <c r="GE293" s="9"/>
      <c r="GF293" s="9"/>
      <c r="GG293" s="9"/>
      <c r="GH293" s="9"/>
      <c r="GI293" s="9"/>
      <c r="GJ293" s="9"/>
      <c r="GK293" s="9"/>
      <c r="GL293" s="9"/>
      <c r="GM293" s="9"/>
      <c r="GN293" s="9"/>
      <c r="GO293" s="9"/>
      <c r="GP293" s="9"/>
      <c r="GQ293" s="9"/>
      <c r="GR293" s="9"/>
      <c r="GS293" s="9"/>
      <c r="GT293" s="9"/>
      <c r="GU293" s="9"/>
      <c r="GV293" s="9"/>
      <c r="GW293" s="9"/>
      <c r="GX293" s="9"/>
      <c r="GY293" s="9"/>
      <c r="GZ293" s="9"/>
      <c r="HA293" s="9"/>
      <c r="HB293" s="9"/>
      <c r="HC293" s="9"/>
      <c r="HD293" s="9"/>
      <c r="HE293" s="9"/>
      <c r="HF293" s="9"/>
      <c r="HG293" s="9"/>
      <c r="HH293" s="9"/>
      <c r="HI293" s="9"/>
      <c r="HJ293" s="9"/>
      <c r="HK293" s="9"/>
      <c r="HL293" s="9"/>
      <c r="HM293" s="9"/>
      <c r="HN293" s="9"/>
      <c r="HO293" s="9"/>
      <c r="HP293" s="9"/>
      <c r="HQ293" s="9"/>
      <c r="HR293" s="9"/>
      <c r="HS293" s="9"/>
      <c r="HT293" s="9"/>
      <c r="HU293" s="9"/>
      <c r="HV293" s="9"/>
      <c r="HW293" s="9"/>
      <c r="HX293" s="9"/>
      <c r="HY293" s="9"/>
      <c r="HZ293" s="9"/>
      <c r="IA293" s="9"/>
      <c r="IB293" s="9"/>
      <c r="IC293" s="9"/>
      <c r="ID293" s="9"/>
      <c r="IE293" s="9"/>
      <c r="IF293" s="9"/>
      <c r="IG293" s="9"/>
      <c r="IH293" s="9"/>
      <c r="II293" s="9"/>
      <c r="IJ293" s="9"/>
      <c r="IK293" s="9"/>
      <c r="IL293" s="9"/>
      <c r="IM293" s="9"/>
      <c r="IN293" s="9"/>
      <c r="IO293" s="9"/>
      <c r="IP293" s="9"/>
      <c r="IQ293" s="9"/>
      <c r="IR293" s="9"/>
      <c r="IS293" s="9"/>
      <c r="IT293" s="9"/>
      <c r="IU293" s="9"/>
      <c r="IV293" s="9"/>
      <c r="IW293" s="9"/>
      <c r="IX293" s="9"/>
      <c r="IY293" s="9"/>
      <c r="IZ293" s="9"/>
      <c r="JA293" s="9"/>
      <c r="JB293" s="9"/>
      <c r="JC293" s="9"/>
      <c r="JD293" s="9"/>
      <c r="JE293" s="9"/>
      <c r="JF293" s="9"/>
      <c r="JG293" s="9"/>
      <c r="JH293" s="9"/>
      <c r="JI293" s="9"/>
      <c r="JJ293" s="9"/>
      <c r="JK293" s="9"/>
      <c r="JL293" s="9"/>
      <c r="JM293" s="9"/>
      <c r="JN293" s="9"/>
      <c r="JO293" s="9"/>
      <c r="JP293" s="9"/>
      <c r="JQ293" s="9"/>
      <c r="JR293" s="9"/>
      <c r="JS293" s="9"/>
      <c r="JT293" s="9"/>
      <c r="JU293" s="9"/>
      <c r="JV293" s="9"/>
      <c r="JW293" s="9"/>
      <c r="JX293" s="9"/>
      <c r="JY293" s="9"/>
      <c r="JZ293" s="9"/>
      <c r="KA293" s="9"/>
      <c r="KB293" s="9"/>
      <c r="KC293" s="9"/>
      <c r="KD293" s="9"/>
      <c r="KE293" s="9"/>
      <c r="KF293" s="9"/>
      <c r="KG293" s="9"/>
      <c r="KH293" s="9"/>
      <c r="KI293" s="9"/>
      <c r="KJ293" s="9"/>
      <c r="KK293" s="9"/>
      <c r="KL293" s="9"/>
      <c r="KM293" s="9"/>
      <c r="KN293" s="9"/>
      <c r="KO293" s="9"/>
      <c r="KP293" s="9"/>
      <c r="KQ293" s="9"/>
    </row>
    <row r="294" spans="1:303" x14ac:dyDescent="0.25">
      <c r="A294" s="16" t="s">
        <v>356</v>
      </c>
      <c r="B294" s="6"/>
      <c r="C294" s="6"/>
      <c r="D294" s="8"/>
      <c r="E294" s="6"/>
      <c r="F294" s="6"/>
      <c r="G294" s="8"/>
      <c r="H294" s="8"/>
      <c r="I294" s="8"/>
      <c r="J294" s="6"/>
      <c r="K294" s="8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  <c r="GB294" s="9"/>
      <c r="GC294" s="9"/>
      <c r="GD294" s="9"/>
      <c r="GE294" s="9"/>
      <c r="GF294" s="9"/>
      <c r="GG294" s="9"/>
      <c r="GH294" s="9"/>
      <c r="GI294" s="9"/>
      <c r="GJ294" s="9"/>
      <c r="GK294" s="9"/>
      <c r="GL294" s="9"/>
      <c r="GM294" s="9"/>
      <c r="GN294" s="9"/>
      <c r="GO294" s="9"/>
      <c r="GP294" s="9"/>
      <c r="GQ294" s="9"/>
      <c r="GR294" s="9"/>
      <c r="GS294" s="9"/>
      <c r="GT294" s="9"/>
      <c r="GU294" s="9"/>
      <c r="GV294" s="9"/>
      <c r="GW294" s="9"/>
      <c r="GX294" s="9"/>
      <c r="GY294" s="9"/>
      <c r="GZ294" s="9"/>
      <c r="HA294" s="9"/>
      <c r="HB294" s="9"/>
      <c r="HC294" s="9"/>
      <c r="HD294" s="9"/>
      <c r="HE294" s="9"/>
      <c r="HF294" s="9"/>
      <c r="HG294" s="9"/>
      <c r="HH294" s="9"/>
      <c r="HI294" s="9"/>
      <c r="HJ294" s="9"/>
      <c r="HK294" s="9"/>
      <c r="HL294" s="9"/>
      <c r="HM294" s="9"/>
      <c r="HN294" s="9"/>
      <c r="HO294" s="9"/>
      <c r="HP294" s="9"/>
      <c r="HQ294" s="9"/>
      <c r="HR294" s="9"/>
      <c r="HS294" s="9"/>
      <c r="HT294" s="9"/>
      <c r="HU294" s="9"/>
      <c r="HV294" s="9"/>
      <c r="HW294" s="9"/>
      <c r="HX294" s="9"/>
      <c r="HY294" s="9"/>
      <c r="HZ294" s="9"/>
      <c r="IA294" s="9"/>
      <c r="IB294" s="9"/>
      <c r="IC294" s="9"/>
      <c r="ID294" s="9"/>
      <c r="IE294" s="9"/>
      <c r="IF294" s="9"/>
      <c r="IG294" s="9"/>
      <c r="IH294" s="9"/>
      <c r="II294" s="9"/>
      <c r="IJ294" s="9"/>
      <c r="IK294" s="9"/>
      <c r="IL294" s="9"/>
      <c r="IM294" s="9"/>
      <c r="IN294" s="9"/>
      <c r="IO294" s="9"/>
      <c r="IP294" s="9"/>
      <c r="IQ294" s="9"/>
      <c r="IR294" s="9"/>
      <c r="IS294" s="9"/>
      <c r="IT294" s="9"/>
      <c r="IU294" s="9"/>
      <c r="IV294" s="9"/>
      <c r="IW294" s="9"/>
      <c r="IX294" s="9"/>
      <c r="IY294" s="9"/>
      <c r="IZ294" s="9"/>
      <c r="JA294" s="9"/>
      <c r="JB294" s="9"/>
      <c r="JC294" s="9"/>
      <c r="JD294" s="9"/>
      <c r="JE294" s="9"/>
      <c r="JF294" s="9"/>
      <c r="JG294" s="9"/>
      <c r="JH294" s="9"/>
      <c r="JI294" s="9"/>
      <c r="JJ294" s="9"/>
      <c r="JK294" s="9"/>
      <c r="JL294" s="9"/>
      <c r="JM294" s="9"/>
      <c r="JN294" s="9"/>
      <c r="JO294" s="9"/>
      <c r="JP294" s="9"/>
      <c r="JQ294" s="9"/>
      <c r="JR294" s="9"/>
      <c r="JS294" s="9"/>
      <c r="JT294" s="9"/>
      <c r="JU294" s="9"/>
      <c r="JV294" s="9"/>
      <c r="JW294" s="9"/>
      <c r="JX294" s="9"/>
      <c r="JY294" s="9"/>
      <c r="JZ294" s="9"/>
      <c r="KA294" s="9"/>
      <c r="KB294" s="9"/>
      <c r="KC294" s="9"/>
      <c r="KD294" s="9"/>
      <c r="KE294" s="9"/>
      <c r="KF294" s="9"/>
      <c r="KG294" s="9"/>
      <c r="KH294" s="9"/>
      <c r="KI294" s="9"/>
      <c r="KJ294" s="9"/>
      <c r="KK294" s="9"/>
      <c r="KL294" s="9"/>
      <c r="KM294" s="9"/>
      <c r="KN294" s="9"/>
      <c r="KO294" s="9"/>
      <c r="KP294" s="9"/>
      <c r="KQ294" s="9"/>
    </row>
    <row r="295" spans="1:303" x14ac:dyDescent="0.25">
      <c r="A295" s="16" t="s">
        <v>357</v>
      </c>
      <c r="B295" s="6"/>
      <c r="C295" s="6"/>
      <c r="D295" s="8"/>
      <c r="E295" s="6"/>
      <c r="F295" s="6"/>
      <c r="G295" s="8"/>
      <c r="H295" s="8"/>
      <c r="I295" s="8"/>
      <c r="J295" s="6"/>
      <c r="K295" s="8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  <c r="IT295" s="9"/>
      <c r="IU295" s="9"/>
      <c r="IV295" s="9"/>
      <c r="IW295" s="9"/>
      <c r="IX295" s="9"/>
      <c r="IY295" s="9"/>
      <c r="IZ295" s="9"/>
      <c r="JA295" s="9"/>
      <c r="JB295" s="9"/>
      <c r="JC295" s="9"/>
      <c r="JD295" s="9"/>
      <c r="JE295" s="9"/>
      <c r="JF295" s="9"/>
      <c r="JG295" s="9"/>
      <c r="JH295" s="9"/>
      <c r="JI295" s="9"/>
      <c r="JJ295" s="9"/>
      <c r="JK295" s="9"/>
      <c r="JL295" s="9"/>
      <c r="JM295" s="9"/>
      <c r="JN295" s="9"/>
      <c r="JO295" s="9"/>
      <c r="JP295" s="9"/>
      <c r="JQ295" s="9"/>
      <c r="JR295" s="9"/>
      <c r="JS295" s="9"/>
      <c r="JT295" s="9"/>
      <c r="JU295" s="9"/>
      <c r="JV295" s="9"/>
      <c r="JW295" s="9"/>
      <c r="JX295" s="9"/>
      <c r="JY295" s="9"/>
      <c r="JZ295" s="9"/>
      <c r="KA295" s="9"/>
      <c r="KB295" s="9"/>
      <c r="KC295" s="9"/>
      <c r="KD295" s="9"/>
      <c r="KE295" s="9"/>
      <c r="KF295" s="9"/>
      <c r="KG295" s="9"/>
      <c r="KH295" s="9"/>
      <c r="KI295" s="9"/>
      <c r="KJ295" s="9"/>
      <c r="KK295" s="9"/>
      <c r="KL295" s="9"/>
      <c r="KM295" s="9"/>
      <c r="KN295" s="9"/>
      <c r="KO295" s="9"/>
      <c r="KP295" s="9"/>
      <c r="KQ295" s="9"/>
    </row>
    <row r="296" spans="1:303" x14ac:dyDescent="0.25">
      <c r="A296" s="16" t="s">
        <v>358</v>
      </c>
      <c r="B296" s="6"/>
      <c r="C296" s="6"/>
      <c r="D296" s="8"/>
      <c r="E296" s="6"/>
      <c r="F296" s="6"/>
      <c r="G296" s="8"/>
      <c r="H296" s="8"/>
      <c r="I296" s="8"/>
      <c r="J296" s="6"/>
      <c r="K296" s="8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  <c r="GB296" s="9"/>
      <c r="GC296" s="9"/>
      <c r="GD296" s="9"/>
      <c r="GE296" s="9"/>
      <c r="GF296" s="9"/>
      <c r="GG296" s="9"/>
      <c r="GH296" s="9"/>
      <c r="GI296" s="9"/>
      <c r="GJ296" s="9"/>
      <c r="GK296" s="9"/>
      <c r="GL296" s="9"/>
      <c r="GM296" s="9"/>
      <c r="GN296" s="9"/>
      <c r="GO296" s="9"/>
      <c r="GP296" s="9"/>
      <c r="GQ296" s="9"/>
      <c r="GR296" s="9"/>
      <c r="GS296" s="9"/>
      <c r="GT296" s="9"/>
      <c r="GU296" s="9"/>
      <c r="GV296" s="9"/>
      <c r="GW296" s="9"/>
      <c r="GX296" s="9"/>
      <c r="GY296" s="9"/>
      <c r="GZ296" s="9"/>
      <c r="HA296" s="9"/>
      <c r="HB296" s="9"/>
      <c r="HC296" s="9"/>
      <c r="HD296" s="9"/>
      <c r="HE296" s="9"/>
      <c r="HF296" s="9"/>
      <c r="HG296" s="9"/>
      <c r="HH296" s="9"/>
      <c r="HI296" s="9"/>
      <c r="HJ296" s="9"/>
      <c r="HK296" s="9"/>
      <c r="HL296" s="9"/>
      <c r="HM296" s="9"/>
      <c r="HN296" s="9"/>
      <c r="HO296" s="9"/>
      <c r="HP296" s="9"/>
      <c r="HQ296" s="9"/>
      <c r="HR296" s="9"/>
      <c r="HS296" s="9"/>
      <c r="HT296" s="9"/>
      <c r="HU296" s="9"/>
      <c r="HV296" s="9"/>
      <c r="HW296" s="9"/>
      <c r="HX296" s="9"/>
      <c r="HY296" s="9"/>
      <c r="HZ296" s="9"/>
      <c r="IA296" s="9"/>
      <c r="IB296" s="9"/>
      <c r="IC296" s="9"/>
      <c r="ID296" s="9"/>
      <c r="IE296" s="9"/>
      <c r="IF296" s="9"/>
      <c r="IG296" s="9"/>
      <c r="IH296" s="9"/>
      <c r="II296" s="9"/>
      <c r="IJ296" s="9"/>
      <c r="IK296" s="9"/>
      <c r="IL296" s="9"/>
      <c r="IM296" s="9"/>
      <c r="IN296" s="9"/>
      <c r="IO296" s="9"/>
      <c r="IP296" s="9"/>
      <c r="IQ296" s="9"/>
      <c r="IR296" s="9"/>
      <c r="IS296" s="9"/>
      <c r="IT296" s="9"/>
      <c r="IU296" s="9"/>
      <c r="IV296" s="9"/>
      <c r="IW296" s="9"/>
      <c r="IX296" s="9"/>
      <c r="IY296" s="9"/>
      <c r="IZ296" s="9"/>
      <c r="JA296" s="9"/>
      <c r="JB296" s="9"/>
      <c r="JC296" s="9"/>
      <c r="JD296" s="9"/>
      <c r="JE296" s="9"/>
      <c r="JF296" s="9"/>
      <c r="JG296" s="9"/>
      <c r="JH296" s="9"/>
      <c r="JI296" s="9"/>
      <c r="JJ296" s="9"/>
      <c r="JK296" s="9"/>
      <c r="JL296" s="9"/>
      <c r="JM296" s="9"/>
      <c r="JN296" s="9"/>
      <c r="JO296" s="9"/>
      <c r="JP296" s="9"/>
      <c r="JQ296" s="9"/>
      <c r="JR296" s="9"/>
      <c r="JS296" s="9"/>
      <c r="JT296" s="9"/>
      <c r="JU296" s="9"/>
      <c r="JV296" s="9"/>
      <c r="JW296" s="9"/>
      <c r="JX296" s="9"/>
      <c r="JY296" s="9"/>
      <c r="JZ296" s="9"/>
      <c r="KA296" s="9"/>
      <c r="KB296" s="9"/>
      <c r="KC296" s="9"/>
      <c r="KD296" s="9"/>
      <c r="KE296" s="9"/>
      <c r="KF296" s="9"/>
      <c r="KG296" s="9"/>
      <c r="KH296" s="9"/>
      <c r="KI296" s="9"/>
      <c r="KJ296" s="9"/>
      <c r="KK296" s="9"/>
      <c r="KL296" s="9"/>
      <c r="KM296" s="9"/>
      <c r="KN296" s="9"/>
      <c r="KO296" s="9"/>
      <c r="KP296" s="9"/>
      <c r="KQ296" s="9"/>
    </row>
    <row r="297" spans="1:303" x14ac:dyDescent="0.25">
      <c r="A297" s="16" t="s">
        <v>359</v>
      </c>
      <c r="B297" s="6"/>
      <c r="C297" s="6"/>
      <c r="D297" s="8"/>
      <c r="E297" s="6"/>
      <c r="F297" s="6"/>
      <c r="G297" s="8"/>
      <c r="H297" s="8"/>
      <c r="I297" s="8"/>
      <c r="J297" s="6"/>
      <c r="K297" s="8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  <c r="GB297" s="9"/>
      <c r="GC297" s="9"/>
      <c r="GD297" s="9"/>
      <c r="GE297" s="9"/>
      <c r="GF297" s="9"/>
      <c r="GG297" s="9"/>
      <c r="GH297" s="9"/>
      <c r="GI297" s="9"/>
      <c r="GJ297" s="9"/>
      <c r="GK297" s="9"/>
      <c r="GL297" s="9"/>
      <c r="GM297" s="9"/>
      <c r="GN297" s="9"/>
      <c r="GO297" s="9"/>
      <c r="GP297" s="9"/>
      <c r="GQ297" s="9"/>
      <c r="GR297" s="9"/>
      <c r="GS297" s="9"/>
      <c r="GT297" s="9"/>
      <c r="GU297" s="9"/>
      <c r="GV297" s="9"/>
      <c r="GW297" s="9"/>
      <c r="GX297" s="9"/>
      <c r="GY297" s="9"/>
      <c r="GZ297" s="9"/>
      <c r="HA297" s="9"/>
      <c r="HB297" s="9"/>
      <c r="HC297" s="9"/>
      <c r="HD297" s="9"/>
      <c r="HE297" s="9"/>
      <c r="HF297" s="9"/>
      <c r="HG297" s="9"/>
      <c r="HH297" s="9"/>
      <c r="HI297" s="9"/>
      <c r="HJ297" s="9"/>
      <c r="HK297" s="9"/>
      <c r="HL297" s="9"/>
      <c r="HM297" s="9"/>
      <c r="HN297" s="9"/>
      <c r="HO297" s="9"/>
      <c r="HP297" s="9"/>
      <c r="HQ297" s="9"/>
      <c r="HR297" s="9"/>
      <c r="HS297" s="9"/>
      <c r="HT297" s="9"/>
      <c r="HU297" s="9"/>
      <c r="HV297" s="9"/>
      <c r="HW297" s="9"/>
      <c r="HX297" s="9"/>
      <c r="HY297" s="9"/>
      <c r="HZ297" s="9"/>
      <c r="IA297" s="9"/>
      <c r="IB297" s="9"/>
      <c r="IC297" s="9"/>
      <c r="ID297" s="9"/>
      <c r="IE297" s="9"/>
      <c r="IF297" s="9"/>
      <c r="IG297" s="9"/>
      <c r="IH297" s="9"/>
      <c r="II297" s="9"/>
      <c r="IJ297" s="9"/>
      <c r="IK297" s="9"/>
      <c r="IL297" s="9"/>
      <c r="IM297" s="9"/>
      <c r="IN297" s="9"/>
      <c r="IO297" s="9"/>
      <c r="IP297" s="9"/>
      <c r="IQ297" s="9"/>
      <c r="IR297" s="9"/>
      <c r="IS297" s="9"/>
      <c r="IT297" s="9"/>
      <c r="IU297" s="9"/>
      <c r="IV297" s="9"/>
      <c r="IW297" s="9"/>
      <c r="IX297" s="9"/>
      <c r="IY297" s="9"/>
      <c r="IZ297" s="9"/>
      <c r="JA297" s="9"/>
      <c r="JB297" s="9"/>
      <c r="JC297" s="9"/>
      <c r="JD297" s="9"/>
      <c r="JE297" s="9"/>
      <c r="JF297" s="9"/>
      <c r="JG297" s="9"/>
      <c r="JH297" s="9"/>
      <c r="JI297" s="9"/>
      <c r="JJ297" s="9"/>
      <c r="JK297" s="9"/>
      <c r="JL297" s="9"/>
      <c r="JM297" s="9"/>
      <c r="JN297" s="9"/>
      <c r="JO297" s="9"/>
      <c r="JP297" s="9"/>
      <c r="JQ297" s="9"/>
      <c r="JR297" s="9"/>
      <c r="JS297" s="9"/>
      <c r="JT297" s="9"/>
      <c r="JU297" s="9"/>
      <c r="JV297" s="9"/>
      <c r="JW297" s="9"/>
      <c r="JX297" s="9"/>
      <c r="JY297" s="9"/>
      <c r="JZ297" s="9"/>
      <c r="KA297" s="9"/>
      <c r="KB297" s="9"/>
      <c r="KC297" s="9"/>
      <c r="KD297" s="9"/>
      <c r="KE297" s="9"/>
      <c r="KF297" s="9"/>
      <c r="KG297" s="9"/>
      <c r="KH297" s="9"/>
      <c r="KI297" s="9"/>
      <c r="KJ297" s="9"/>
      <c r="KK297" s="9"/>
      <c r="KL297" s="9"/>
      <c r="KM297" s="9"/>
      <c r="KN297" s="9"/>
      <c r="KO297" s="9"/>
      <c r="KP297" s="9"/>
      <c r="KQ297" s="9"/>
    </row>
    <row r="298" spans="1:303" x14ac:dyDescent="0.25">
      <c r="A298" s="16" t="s">
        <v>360</v>
      </c>
      <c r="B298" s="6"/>
      <c r="C298" s="6"/>
      <c r="D298" s="8"/>
      <c r="E298" s="6"/>
      <c r="F298" s="6"/>
      <c r="G298" s="8"/>
      <c r="H298" s="8"/>
      <c r="I298" s="8"/>
      <c r="J298" s="6"/>
      <c r="K298" s="8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  <c r="GB298" s="9"/>
      <c r="GC298" s="9"/>
      <c r="GD298" s="9"/>
      <c r="GE298" s="9"/>
      <c r="GF298" s="9"/>
      <c r="GG298" s="9"/>
      <c r="GH298" s="9"/>
      <c r="GI298" s="9"/>
      <c r="GJ298" s="9"/>
      <c r="GK298" s="9"/>
      <c r="GL298" s="9"/>
      <c r="GM298" s="9"/>
      <c r="GN298" s="9"/>
      <c r="GO298" s="9"/>
      <c r="GP298" s="9"/>
      <c r="GQ298" s="9"/>
      <c r="GR298" s="9"/>
      <c r="GS298" s="9"/>
      <c r="GT298" s="9"/>
      <c r="GU298" s="9"/>
      <c r="GV298" s="9"/>
      <c r="GW298" s="9"/>
      <c r="GX298" s="9"/>
      <c r="GY298" s="9"/>
      <c r="GZ298" s="9"/>
      <c r="HA298" s="9"/>
      <c r="HB298" s="9"/>
      <c r="HC298" s="9"/>
      <c r="HD298" s="9"/>
      <c r="HE298" s="9"/>
      <c r="HF298" s="9"/>
      <c r="HG298" s="9"/>
      <c r="HH298" s="9"/>
      <c r="HI298" s="9"/>
      <c r="HJ298" s="9"/>
      <c r="HK298" s="9"/>
      <c r="HL298" s="9"/>
      <c r="HM298" s="9"/>
      <c r="HN298" s="9"/>
      <c r="HO298" s="9"/>
      <c r="HP298" s="9"/>
      <c r="HQ298" s="9"/>
      <c r="HR298" s="9"/>
      <c r="HS298" s="9"/>
      <c r="HT298" s="9"/>
      <c r="HU298" s="9"/>
      <c r="HV298" s="9"/>
      <c r="HW298" s="9"/>
      <c r="HX298" s="9"/>
      <c r="HY298" s="9"/>
      <c r="HZ298" s="9"/>
      <c r="IA298" s="9"/>
      <c r="IB298" s="9"/>
      <c r="IC298" s="9"/>
      <c r="ID298" s="9"/>
      <c r="IE298" s="9"/>
      <c r="IF298" s="9"/>
      <c r="IG298" s="9"/>
      <c r="IH298" s="9"/>
      <c r="II298" s="9"/>
      <c r="IJ298" s="9"/>
      <c r="IK298" s="9"/>
      <c r="IL298" s="9"/>
      <c r="IM298" s="9"/>
      <c r="IN298" s="9"/>
      <c r="IO298" s="9"/>
      <c r="IP298" s="9"/>
      <c r="IQ298" s="9"/>
      <c r="IR298" s="9"/>
      <c r="IS298" s="9"/>
      <c r="IT298" s="9"/>
      <c r="IU298" s="9"/>
      <c r="IV298" s="9"/>
      <c r="IW298" s="9"/>
      <c r="IX298" s="9"/>
      <c r="IY298" s="9"/>
      <c r="IZ298" s="9"/>
      <c r="JA298" s="9"/>
      <c r="JB298" s="9"/>
      <c r="JC298" s="9"/>
      <c r="JD298" s="9"/>
      <c r="JE298" s="9"/>
      <c r="JF298" s="9"/>
      <c r="JG298" s="9"/>
      <c r="JH298" s="9"/>
      <c r="JI298" s="9"/>
      <c r="JJ298" s="9"/>
      <c r="JK298" s="9"/>
      <c r="JL298" s="9"/>
      <c r="JM298" s="9"/>
      <c r="JN298" s="9"/>
      <c r="JO298" s="9"/>
      <c r="JP298" s="9"/>
      <c r="JQ298" s="9"/>
      <c r="JR298" s="9"/>
      <c r="JS298" s="9"/>
      <c r="JT298" s="9"/>
      <c r="JU298" s="9"/>
      <c r="JV298" s="9"/>
      <c r="JW298" s="9"/>
      <c r="JX298" s="9"/>
      <c r="JY298" s="9"/>
      <c r="JZ298" s="9"/>
      <c r="KA298" s="9"/>
      <c r="KB298" s="9"/>
      <c r="KC298" s="9"/>
      <c r="KD298" s="9"/>
      <c r="KE298" s="9"/>
      <c r="KF298" s="9"/>
      <c r="KG298" s="9"/>
      <c r="KH298" s="9"/>
      <c r="KI298" s="9"/>
      <c r="KJ298" s="9"/>
      <c r="KK298" s="9"/>
      <c r="KL298" s="9"/>
      <c r="KM298" s="9"/>
      <c r="KN298" s="9"/>
      <c r="KO298" s="9"/>
      <c r="KP298" s="9"/>
      <c r="KQ298" s="9"/>
    </row>
    <row r="299" spans="1:303" x14ac:dyDescent="0.25">
      <c r="A299" s="16" t="s">
        <v>361</v>
      </c>
      <c r="B299" s="6"/>
      <c r="C299" s="6"/>
      <c r="D299" s="8"/>
      <c r="E299" s="6"/>
      <c r="F299" s="6"/>
      <c r="G299" s="8"/>
      <c r="H299" s="8"/>
      <c r="I299" s="8"/>
      <c r="J299" s="6"/>
      <c r="K299" s="8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  <c r="IC299" s="9"/>
      <c r="ID299" s="9"/>
      <c r="IE299" s="9"/>
      <c r="IF299" s="9"/>
      <c r="IG299" s="9"/>
      <c r="IH299" s="9"/>
      <c r="II299" s="9"/>
      <c r="IJ299" s="9"/>
      <c r="IK299" s="9"/>
      <c r="IL299" s="9"/>
      <c r="IM299" s="9"/>
      <c r="IN299" s="9"/>
      <c r="IO299" s="9"/>
      <c r="IP299" s="9"/>
      <c r="IQ299" s="9"/>
      <c r="IR299" s="9"/>
      <c r="IS299" s="9"/>
      <c r="IT299" s="9"/>
      <c r="IU299" s="9"/>
      <c r="IV299" s="9"/>
      <c r="IW299" s="9"/>
      <c r="IX299" s="9"/>
      <c r="IY299" s="9"/>
      <c r="IZ299" s="9"/>
      <c r="JA299" s="9"/>
      <c r="JB299" s="9"/>
      <c r="JC299" s="9"/>
      <c r="JD299" s="9"/>
      <c r="JE299" s="9"/>
      <c r="JF299" s="9"/>
      <c r="JG299" s="9"/>
      <c r="JH299" s="9"/>
      <c r="JI299" s="9"/>
      <c r="JJ299" s="9"/>
      <c r="JK299" s="9"/>
      <c r="JL299" s="9"/>
      <c r="JM299" s="9"/>
      <c r="JN299" s="9"/>
      <c r="JO299" s="9"/>
      <c r="JP299" s="9"/>
      <c r="JQ299" s="9"/>
      <c r="JR299" s="9"/>
      <c r="JS299" s="9"/>
      <c r="JT299" s="9"/>
      <c r="JU299" s="9"/>
      <c r="JV299" s="9"/>
      <c r="JW299" s="9"/>
      <c r="JX299" s="9"/>
      <c r="JY299" s="9"/>
      <c r="JZ299" s="9"/>
      <c r="KA299" s="9"/>
      <c r="KB299" s="9"/>
      <c r="KC299" s="9"/>
      <c r="KD299" s="9"/>
      <c r="KE299" s="9"/>
      <c r="KF299" s="9"/>
      <c r="KG299" s="9"/>
      <c r="KH299" s="9"/>
      <c r="KI299" s="9"/>
      <c r="KJ299" s="9"/>
      <c r="KK299" s="9"/>
      <c r="KL299" s="9"/>
      <c r="KM299" s="9"/>
      <c r="KN299" s="9"/>
      <c r="KO299" s="9"/>
      <c r="KP299" s="9"/>
      <c r="KQ299" s="9"/>
    </row>
    <row r="300" spans="1:303" x14ac:dyDescent="0.25">
      <c r="A300" s="16" t="s">
        <v>362</v>
      </c>
      <c r="B300" s="6"/>
      <c r="C300" s="6"/>
      <c r="D300" s="8"/>
      <c r="E300" s="6"/>
      <c r="F300" s="6"/>
      <c r="G300" s="8"/>
      <c r="H300" s="8"/>
      <c r="I300" s="8"/>
      <c r="J300" s="6"/>
      <c r="K300" s="8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  <c r="IC300" s="9"/>
      <c r="ID300" s="9"/>
      <c r="IE300" s="9"/>
      <c r="IF300" s="9"/>
      <c r="IG300" s="9"/>
      <c r="IH300" s="9"/>
      <c r="II300" s="9"/>
      <c r="IJ300" s="9"/>
      <c r="IK300" s="9"/>
      <c r="IL300" s="9"/>
      <c r="IM300" s="9"/>
      <c r="IN300" s="9"/>
      <c r="IO300" s="9"/>
      <c r="IP300" s="9"/>
      <c r="IQ300" s="9"/>
      <c r="IR300" s="9"/>
      <c r="IS300" s="9"/>
      <c r="IT300" s="9"/>
      <c r="IU300" s="9"/>
      <c r="IV300" s="9"/>
      <c r="IW300" s="9"/>
      <c r="IX300" s="9"/>
      <c r="IY300" s="9"/>
      <c r="IZ300" s="9"/>
      <c r="JA300" s="9"/>
      <c r="JB300" s="9"/>
      <c r="JC300" s="9"/>
      <c r="JD300" s="9"/>
      <c r="JE300" s="9"/>
      <c r="JF300" s="9"/>
      <c r="JG300" s="9"/>
      <c r="JH300" s="9"/>
      <c r="JI300" s="9"/>
      <c r="JJ300" s="9"/>
      <c r="JK300" s="9"/>
      <c r="JL300" s="9"/>
      <c r="JM300" s="9"/>
      <c r="JN300" s="9"/>
      <c r="JO300" s="9"/>
      <c r="JP300" s="9"/>
      <c r="JQ300" s="9"/>
      <c r="JR300" s="9"/>
      <c r="JS300" s="9"/>
      <c r="JT300" s="9"/>
      <c r="JU300" s="9"/>
      <c r="JV300" s="9"/>
      <c r="JW300" s="9"/>
      <c r="JX300" s="9"/>
      <c r="JY300" s="9"/>
      <c r="JZ300" s="9"/>
      <c r="KA300" s="9"/>
      <c r="KB300" s="9"/>
      <c r="KC300" s="9"/>
      <c r="KD300" s="9"/>
      <c r="KE300" s="9"/>
      <c r="KF300" s="9"/>
      <c r="KG300" s="9"/>
      <c r="KH300" s="9"/>
      <c r="KI300" s="9"/>
      <c r="KJ300" s="9"/>
      <c r="KK300" s="9"/>
      <c r="KL300" s="9"/>
      <c r="KM300" s="9"/>
      <c r="KN300" s="9"/>
      <c r="KO300" s="9"/>
      <c r="KP300" s="9"/>
      <c r="KQ300" s="9"/>
    </row>
    <row r="301" spans="1:303" x14ac:dyDescent="0.25">
      <c r="A301" s="16" t="s">
        <v>363</v>
      </c>
      <c r="B301" s="6"/>
      <c r="C301" s="6"/>
      <c r="D301" s="8"/>
      <c r="E301" s="6"/>
      <c r="F301" s="6"/>
      <c r="G301" s="8"/>
      <c r="H301" s="8"/>
      <c r="I301" s="8"/>
      <c r="J301" s="6"/>
      <c r="K301" s="8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  <c r="IC301" s="9"/>
      <c r="ID301" s="9"/>
      <c r="IE301" s="9"/>
      <c r="IF301" s="9"/>
      <c r="IG301" s="9"/>
      <c r="IH301" s="9"/>
      <c r="II301" s="9"/>
      <c r="IJ301" s="9"/>
      <c r="IK301" s="9"/>
      <c r="IL301" s="9"/>
      <c r="IM301" s="9"/>
      <c r="IN301" s="9"/>
      <c r="IO301" s="9"/>
      <c r="IP301" s="9"/>
      <c r="IQ301" s="9"/>
      <c r="IR301" s="9"/>
      <c r="IS301" s="9"/>
      <c r="IT301" s="9"/>
      <c r="IU301" s="9"/>
      <c r="IV301" s="9"/>
      <c r="IW301" s="9"/>
      <c r="IX301" s="9"/>
      <c r="IY301" s="9"/>
      <c r="IZ301" s="9"/>
      <c r="JA301" s="9"/>
      <c r="JB301" s="9"/>
      <c r="JC301" s="9"/>
      <c r="JD301" s="9"/>
      <c r="JE301" s="9"/>
      <c r="JF301" s="9"/>
      <c r="JG301" s="9"/>
      <c r="JH301" s="9"/>
      <c r="JI301" s="9"/>
      <c r="JJ301" s="9"/>
      <c r="JK301" s="9"/>
      <c r="JL301" s="9"/>
      <c r="JM301" s="9"/>
      <c r="JN301" s="9"/>
      <c r="JO301" s="9"/>
      <c r="JP301" s="9"/>
      <c r="JQ301" s="9"/>
      <c r="JR301" s="9"/>
      <c r="JS301" s="9"/>
      <c r="JT301" s="9"/>
      <c r="JU301" s="9"/>
      <c r="JV301" s="9"/>
      <c r="JW301" s="9"/>
      <c r="JX301" s="9"/>
      <c r="JY301" s="9"/>
      <c r="JZ301" s="9"/>
      <c r="KA301" s="9"/>
      <c r="KB301" s="9"/>
      <c r="KC301" s="9"/>
      <c r="KD301" s="9"/>
      <c r="KE301" s="9"/>
      <c r="KF301" s="9"/>
      <c r="KG301" s="9"/>
      <c r="KH301" s="9"/>
      <c r="KI301" s="9"/>
      <c r="KJ301" s="9"/>
      <c r="KK301" s="9"/>
      <c r="KL301" s="9"/>
      <c r="KM301" s="9"/>
      <c r="KN301" s="9"/>
      <c r="KO301" s="9"/>
      <c r="KP301" s="9"/>
      <c r="KQ301" s="9"/>
    </row>
    <row r="302" spans="1:303" x14ac:dyDescent="0.25">
      <c r="A302" s="16" t="s">
        <v>364</v>
      </c>
      <c r="B302" s="6"/>
      <c r="C302" s="6"/>
      <c r="D302" s="8"/>
      <c r="E302" s="6"/>
      <c r="F302" s="6"/>
      <c r="G302" s="8"/>
      <c r="H302" s="8"/>
      <c r="I302" s="8"/>
      <c r="J302" s="6"/>
      <c r="K302" s="8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  <c r="IC302" s="9"/>
      <c r="ID302" s="9"/>
      <c r="IE302" s="9"/>
      <c r="IF302" s="9"/>
      <c r="IG302" s="9"/>
      <c r="IH302" s="9"/>
      <c r="II302" s="9"/>
      <c r="IJ302" s="9"/>
      <c r="IK302" s="9"/>
      <c r="IL302" s="9"/>
      <c r="IM302" s="9"/>
      <c r="IN302" s="9"/>
      <c r="IO302" s="9"/>
      <c r="IP302" s="9"/>
      <c r="IQ302" s="9"/>
      <c r="IR302" s="9"/>
      <c r="IS302" s="9"/>
      <c r="IT302" s="9"/>
      <c r="IU302" s="9"/>
      <c r="IV302" s="9"/>
      <c r="IW302" s="9"/>
      <c r="IX302" s="9"/>
      <c r="IY302" s="9"/>
      <c r="IZ302" s="9"/>
      <c r="JA302" s="9"/>
      <c r="JB302" s="9"/>
      <c r="JC302" s="9"/>
      <c r="JD302" s="9"/>
      <c r="JE302" s="9"/>
      <c r="JF302" s="9"/>
      <c r="JG302" s="9"/>
      <c r="JH302" s="9"/>
      <c r="JI302" s="9"/>
      <c r="JJ302" s="9"/>
      <c r="JK302" s="9"/>
      <c r="JL302" s="9"/>
      <c r="JM302" s="9"/>
      <c r="JN302" s="9"/>
      <c r="JO302" s="9"/>
      <c r="JP302" s="9"/>
      <c r="JQ302" s="9"/>
      <c r="JR302" s="9"/>
      <c r="JS302" s="9"/>
      <c r="JT302" s="9"/>
      <c r="JU302" s="9"/>
      <c r="JV302" s="9"/>
      <c r="JW302" s="9"/>
      <c r="JX302" s="9"/>
      <c r="JY302" s="9"/>
      <c r="JZ302" s="9"/>
      <c r="KA302" s="9"/>
      <c r="KB302" s="9"/>
      <c r="KC302" s="9"/>
      <c r="KD302" s="9"/>
      <c r="KE302" s="9"/>
      <c r="KF302" s="9"/>
      <c r="KG302" s="9"/>
      <c r="KH302" s="9"/>
      <c r="KI302" s="9"/>
      <c r="KJ302" s="9"/>
      <c r="KK302" s="9"/>
      <c r="KL302" s="9"/>
      <c r="KM302" s="9"/>
      <c r="KN302" s="9"/>
      <c r="KO302" s="9"/>
      <c r="KP302" s="9"/>
      <c r="KQ302" s="9"/>
    </row>
    <row r="303" spans="1:303" x14ac:dyDescent="0.25">
      <c r="A303" s="16" t="s">
        <v>365</v>
      </c>
      <c r="B303" s="6"/>
      <c r="C303" s="6"/>
      <c r="D303" s="8"/>
      <c r="E303" s="6"/>
      <c r="F303" s="6"/>
      <c r="G303" s="8"/>
      <c r="H303" s="8"/>
      <c r="I303" s="8"/>
      <c r="J303" s="6"/>
      <c r="K303" s="8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  <c r="IC303" s="9"/>
      <c r="ID303" s="9"/>
      <c r="IE303" s="9"/>
      <c r="IF303" s="9"/>
      <c r="IG303" s="9"/>
      <c r="IH303" s="9"/>
      <c r="II303" s="9"/>
      <c r="IJ303" s="9"/>
      <c r="IK303" s="9"/>
      <c r="IL303" s="9"/>
      <c r="IM303" s="9"/>
      <c r="IN303" s="9"/>
      <c r="IO303" s="9"/>
      <c r="IP303" s="9"/>
      <c r="IQ303" s="9"/>
      <c r="IR303" s="9"/>
      <c r="IS303" s="9"/>
      <c r="IT303" s="9"/>
      <c r="IU303" s="9"/>
      <c r="IV303" s="9"/>
      <c r="IW303" s="9"/>
      <c r="IX303" s="9"/>
      <c r="IY303" s="9"/>
      <c r="IZ303" s="9"/>
      <c r="JA303" s="9"/>
      <c r="JB303" s="9"/>
      <c r="JC303" s="9"/>
      <c r="JD303" s="9"/>
      <c r="JE303" s="9"/>
      <c r="JF303" s="9"/>
      <c r="JG303" s="9"/>
      <c r="JH303" s="9"/>
      <c r="JI303" s="9"/>
      <c r="JJ303" s="9"/>
      <c r="JK303" s="9"/>
      <c r="JL303" s="9"/>
      <c r="JM303" s="9"/>
      <c r="JN303" s="9"/>
      <c r="JO303" s="9"/>
      <c r="JP303" s="9"/>
      <c r="JQ303" s="9"/>
      <c r="JR303" s="9"/>
      <c r="JS303" s="9"/>
      <c r="JT303" s="9"/>
      <c r="JU303" s="9"/>
      <c r="JV303" s="9"/>
      <c r="JW303" s="9"/>
      <c r="JX303" s="9"/>
      <c r="JY303" s="9"/>
      <c r="JZ303" s="9"/>
      <c r="KA303" s="9"/>
      <c r="KB303" s="9"/>
      <c r="KC303" s="9"/>
      <c r="KD303" s="9"/>
      <c r="KE303" s="9"/>
      <c r="KF303" s="9"/>
      <c r="KG303" s="9"/>
      <c r="KH303" s="9"/>
      <c r="KI303" s="9"/>
      <c r="KJ303" s="9"/>
      <c r="KK303" s="9"/>
      <c r="KL303" s="9"/>
      <c r="KM303" s="9"/>
      <c r="KN303" s="9"/>
      <c r="KO303" s="9"/>
      <c r="KP303" s="9"/>
      <c r="KQ303" s="9"/>
    </row>
    <row r="304" spans="1:303" x14ac:dyDescent="0.25">
      <c r="A304" s="16" t="s">
        <v>366</v>
      </c>
      <c r="B304" s="6"/>
      <c r="C304" s="6"/>
      <c r="D304" s="8"/>
      <c r="E304" s="6"/>
      <c r="F304" s="6"/>
      <c r="G304" s="8"/>
      <c r="H304" s="8"/>
      <c r="I304" s="8"/>
      <c r="J304" s="6"/>
      <c r="K304" s="8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  <c r="GB304" s="9"/>
      <c r="GC304" s="9"/>
      <c r="GD304" s="9"/>
      <c r="GE304" s="9"/>
      <c r="GF304" s="9"/>
      <c r="GG304" s="9"/>
      <c r="GH304" s="9"/>
      <c r="GI304" s="9"/>
      <c r="GJ304" s="9"/>
      <c r="GK304" s="9"/>
      <c r="GL304" s="9"/>
      <c r="GM304" s="9"/>
      <c r="GN304" s="9"/>
      <c r="GO304" s="9"/>
      <c r="GP304" s="9"/>
      <c r="GQ304" s="9"/>
      <c r="GR304" s="9"/>
      <c r="GS304" s="9"/>
      <c r="GT304" s="9"/>
      <c r="GU304" s="9"/>
      <c r="GV304" s="9"/>
      <c r="GW304" s="9"/>
      <c r="GX304" s="9"/>
      <c r="GY304" s="9"/>
      <c r="GZ304" s="9"/>
      <c r="HA304" s="9"/>
      <c r="HB304" s="9"/>
      <c r="HC304" s="9"/>
      <c r="HD304" s="9"/>
      <c r="HE304" s="9"/>
      <c r="HF304" s="9"/>
      <c r="HG304" s="9"/>
      <c r="HH304" s="9"/>
      <c r="HI304" s="9"/>
      <c r="HJ304" s="9"/>
      <c r="HK304" s="9"/>
      <c r="HL304" s="9"/>
      <c r="HM304" s="9"/>
      <c r="HN304" s="9"/>
      <c r="HO304" s="9"/>
      <c r="HP304" s="9"/>
      <c r="HQ304" s="9"/>
      <c r="HR304" s="9"/>
      <c r="HS304" s="9"/>
      <c r="HT304" s="9"/>
      <c r="HU304" s="9"/>
      <c r="HV304" s="9"/>
      <c r="HW304" s="9"/>
      <c r="HX304" s="9"/>
      <c r="HY304" s="9"/>
      <c r="HZ304" s="9"/>
      <c r="IA304" s="9"/>
      <c r="IB304" s="9"/>
      <c r="IC304" s="9"/>
      <c r="ID304" s="9"/>
      <c r="IE304" s="9"/>
      <c r="IF304" s="9"/>
      <c r="IG304" s="9"/>
      <c r="IH304" s="9"/>
      <c r="II304" s="9"/>
      <c r="IJ304" s="9"/>
      <c r="IK304" s="9"/>
      <c r="IL304" s="9"/>
      <c r="IM304" s="9"/>
      <c r="IN304" s="9"/>
      <c r="IO304" s="9"/>
      <c r="IP304" s="9"/>
      <c r="IQ304" s="9"/>
      <c r="IR304" s="9"/>
      <c r="IS304" s="9"/>
      <c r="IT304" s="9"/>
      <c r="IU304" s="9"/>
      <c r="IV304" s="9"/>
      <c r="IW304" s="9"/>
      <c r="IX304" s="9"/>
      <c r="IY304" s="9"/>
      <c r="IZ304" s="9"/>
      <c r="JA304" s="9"/>
      <c r="JB304" s="9"/>
      <c r="JC304" s="9"/>
      <c r="JD304" s="9"/>
      <c r="JE304" s="9"/>
      <c r="JF304" s="9"/>
      <c r="JG304" s="9"/>
      <c r="JH304" s="9"/>
      <c r="JI304" s="9"/>
      <c r="JJ304" s="9"/>
      <c r="JK304" s="9"/>
      <c r="JL304" s="9"/>
      <c r="JM304" s="9"/>
      <c r="JN304" s="9"/>
      <c r="JO304" s="9"/>
      <c r="JP304" s="9"/>
      <c r="JQ304" s="9"/>
      <c r="JR304" s="9"/>
      <c r="JS304" s="9"/>
      <c r="JT304" s="9"/>
      <c r="JU304" s="9"/>
      <c r="JV304" s="9"/>
      <c r="JW304" s="9"/>
      <c r="JX304" s="9"/>
      <c r="JY304" s="9"/>
      <c r="JZ304" s="9"/>
      <c r="KA304" s="9"/>
      <c r="KB304" s="9"/>
      <c r="KC304" s="9"/>
      <c r="KD304" s="9"/>
      <c r="KE304" s="9"/>
      <c r="KF304" s="9"/>
      <c r="KG304" s="9"/>
      <c r="KH304" s="9"/>
      <c r="KI304" s="9"/>
      <c r="KJ304" s="9"/>
      <c r="KK304" s="9"/>
      <c r="KL304" s="9"/>
      <c r="KM304" s="9"/>
      <c r="KN304" s="9"/>
      <c r="KO304" s="9"/>
      <c r="KP304" s="9"/>
      <c r="KQ304" s="9"/>
    </row>
    <row r="305" spans="1:303" x14ac:dyDescent="0.25">
      <c r="A305" s="16" t="s">
        <v>367</v>
      </c>
      <c r="B305" s="6"/>
      <c r="C305" s="6"/>
      <c r="D305" s="8"/>
      <c r="E305" s="6"/>
      <c r="F305" s="6"/>
      <c r="G305" s="8"/>
      <c r="H305" s="8"/>
      <c r="I305" s="8"/>
      <c r="J305" s="6"/>
      <c r="K305" s="8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  <c r="IT305" s="9"/>
      <c r="IU305" s="9"/>
      <c r="IV305" s="9"/>
      <c r="IW305" s="9"/>
      <c r="IX305" s="9"/>
      <c r="IY305" s="9"/>
      <c r="IZ305" s="9"/>
      <c r="JA305" s="9"/>
      <c r="JB305" s="9"/>
      <c r="JC305" s="9"/>
      <c r="JD305" s="9"/>
      <c r="JE305" s="9"/>
      <c r="JF305" s="9"/>
      <c r="JG305" s="9"/>
      <c r="JH305" s="9"/>
      <c r="JI305" s="9"/>
      <c r="JJ305" s="9"/>
      <c r="JK305" s="9"/>
      <c r="JL305" s="9"/>
      <c r="JM305" s="9"/>
      <c r="JN305" s="9"/>
      <c r="JO305" s="9"/>
      <c r="JP305" s="9"/>
      <c r="JQ305" s="9"/>
      <c r="JR305" s="9"/>
      <c r="JS305" s="9"/>
      <c r="JT305" s="9"/>
      <c r="JU305" s="9"/>
      <c r="JV305" s="9"/>
      <c r="JW305" s="9"/>
      <c r="JX305" s="9"/>
      <c r="JY305" s="9"/>
      <c r="JZ305" s="9"/>
      <c r="KA305" s="9"/>
      <c r="KB305" s="9"/>
      <c r="KC305" s="9"/>
      <c r="KD305" s="9"/>
      <c r="KE305" s="9"/>
      <c r="KF305" s="9"/>
      <c r="KG305" s="9"/>
      <c r="KH305" s="9"/>
      <c r="KI305" s="9"/>
      <c r="KJ305" s="9"/>
      <c r="KK305" s="9"/>
      <c r="KL305" s="9"/>
      <c r="KM305" s="9"/>
      <c r="KN305" s="9"/>
      <c r="KO305" s="9"/>
      <c r="KP305" s="9"/>
      <c r="KQ305" s="9"/>
    </row>
    <row r="306" spans="1:303" x14ac:dyDescent="0.25">
      <c r="A306" s="16" t="s">
        <v>368</v>
      </c>
      <c r="B306" s="6"/>
      <c r="C306" s="6"/>
      <c r="D306" s="8"/>
      <c r="E306" s="6"/>
      <c r="F306" s="6"/>
      <c r="G306" s="8"/>
      <c r="H306" s="8"/>
      <c r="I306" s="8"/>
      <c r="J306" s="6"/>
      <c r="K306" s="8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  <c r="GB306" s="9"/>
      <c r="GC306" s="9"/>
      <c r="GD306" s="9"/>
      <c r="GE306" s="9"/>
      <c r="GF306" s="9"/>
      <c r="GG306" s="9"/>
      <c r="GH306" s="9"/>
      <c r="GI306" s="9"/>
      <c r="GJ306" s="9"/>
      <c r="GK306" s="9"/>
      <c r="GL306" s="9"/>
      <c r="GM306" s="9"/>
      <c r="GN306" s="9"/>
      <c r="GO306" s="9"/>
      <c r="GP306" s="9"/>
      <c r="GQ306" s="9"/>
      <c r="GR306" s="9"/>
      <c r="GS306" s="9"/>
      <c r="GT306" s="9"/>
      <c r="GU306" s="9"/>
      <c r="GV306" s="9"/>
      <c r="GW306" s="9"/>
      <c r="GX306" s="9"/>
      <c r="GY306" s="9"/>
      <c r="GZ306" s="9"/>
      <c r="HA306" s="9"/>
      <c r="HB306" s="9"/>
      <c r="HC306" s="9"/>
      <c r="HD306" s="9"/>
      <c r="HE306" s="9"/>
      <c r="HF306" s="9"/>
      <c r="HG306" s="9"/>
      <c r="HH306" s="9"/>
      <c r="HI306" s="9"/>
      <c r="HJ306" s="9"/>
      <c r="HK306" s="9"/>
      <c r="HL306" s="9"/>
      <c r="HM306" s="9"/>
      <c r="HN306" s="9"/>
      <c r="HO306" s="9"/>
      <c r="HP306" s="9"/>
      <c r="HQ306" s="9"/>
      <c r="HR306" s="9"/>
      <c r="HS306" s="9"/>
      <c r="HT306" s="9"/>
      <c r="HU306" s="9"/>
      <c r="HV306" s="9"/>
      <c r="HW306" s="9"/>
      <c r="HX306" s="9"/>
      <c r="HY306" s="9"/>
      <c r="HZ306" s="9"/>
      <c r="IA306" s="9"/>
      <c r="IB306" s="9"/>
      <c r="IC306" s="9"/>
      <c r="ID306" s="9"/>
      <c r="IE306" s="9"/>
      <c r="IF306" s="9"/>
      <c r="IG306" s="9"/>
      <c r="IH306" s="9"/>
      <c r="II306" s="9"/>
      <c r="IJ306" s="9"/>
      <c r="IK306" s="9"/>
      <c r="IL306" s="9"/>
      <c r="IM306" s="9"/>
      <c r="IN306" s="9"/>
      <c r="IO306" s="9"/>
      <c r="IP306" s="9"/>
      <c r="IQ306" s="9"/>
      <c r="IR306" s="9"/>
      <c r="IS306" s="9"/>
      <c r="IT306" s="9"/>
      <c r="IU306" s="9"/>
      <c r="IV306" s="9"/>
      <c r="IW306" s="9"/>
      <c r="IX306" s="9"/>
      <c r="IY306" s="9"/>
      <c r="IZ306" s="9"/>
      <c r="JA306" s="9"/>
      <c r="JB306" s="9"/>
      <c r="JC306" s="9"/>
      <c r="JD306" s="9"/>
      <c r="JE306" s="9"/>
      <c r="JF306" s="9"/>
      <c r="JG306" s="9"/>
      <c r="JH306" s="9"/>
      <c r="JI306" s="9"/>
      <c r="JJ306" s="9"/>
      <c r="JK306" s="9"/>
      <c r="JL306" s="9"/>
      <c r="JM306" s="9"/>
      <c r="JN306" s="9"/>
      <c r="JO306" s="9"/>
      <c r="JP306" s="9"/>
      <c r="JQ306" s="9"/>
      <c r="JR306" s="9"/>
      <c r="JS306" s="9"/>
      <c r="JT306" s="9"/>
      <c r="JU306" s="9"/>
      <c r="JV306" s="9"/>
      <c r="JW306" s="9"/>
      <c r="JX306" s="9"/>
      <c r="JY306" s="9"/>
      <c r="JZ306" s="9"/>
      <c r="KA306" s="9"/>
      <c r="KB306" s="9"/>
      <c r="KC306" s="9"/>
      <c r="KD306" s="9"/>
      <c r="KE306" s="9"/>
      <c r="KF306" s="9"/>
      <c r="KG306" s="9"/>
      <c r="KH306" s="9"/>
      <c r="KI306" s="9"/>
      <c r="KJ306" s="9"/>
      <c r="KK306" s="9"/>
      <c r="KL306" s="9"/>
      <c r="KM306" s="9"/>
      <c r="KN306" s="9"/>
      <c r="KO306" s="9"/>
      <c r="KP306" s="9"/>
      <c r="KQ306" s="9"/>
    </row>
    <row r="307" spans="1:303" x14ac:dyDescent="0.25">
      <c r="A307" s="16" t="s">
        <v>369</v>
      </c>
      <c r="B307" s="6"/>
      <c r="C307" s="6"/>
      <c r="D307" s="8"/>
      <c r="E307" s="6"/>
      <c r="F307" s="6"/>
      <c r="G307" s="8"/>
      <c r="H307" s="8"/>
      <c r="I307" s="8"/>
      <c r="J307" s="6"/>
      <c r="K307" s="8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  <c r="GB307" s="9"/>
      <c r="GC307" s="9"/>
      <c r="GD307" s="9"/>
      <c r="GE307" s="9"/>
      <c r="GF307" s="9"/>
      <c r="GG307" s="9"/>
      <c r="GH307" s="9"/>
      <c r="GI307" s="9"/>
      <c r="GJ307" s="9"/>
      <c r="GK307" s="9"/>
      <c r="GL307" s="9"/>
      <c r="GM307" s="9"/>
      <c r="GN307" s="9"/>
      <c r="GO307" s="9"/>
      <c r="GP307" s="9"/>
      <c r="GQ307" s="9"/>
      <c r="GR307" s="9"/>
      <c r="GS307" s="9"/>
      <c r="GT307" s="9"/>
      <c r="GU307" s="9"/>
      <c r="GV307" s="9"/>
      <c r="GW307" s="9"/>
      <c r="GX307" s="9"/>
      <c r="GY307" s="9"/>
      <c r="GZ307" s="9"/>
      <c r="HA307" s="9"/>
      <c r="HB307" s="9"/>
      <c r="HC307" s="9"/>
      <c r="HD307" s="9"/>
      <c r="HE307" s="9"/>
      <c r="HF307" s="9"/>
      <c r="HG307" s="9"/>
      <c r="HH307" s="9"/>
      <c r="HI307" s="9"/>
      <c r="HJ307" s="9"/>
      <c r="HK307" s="9"/>
      <c r="HL307" s="9"/>
      <c r="HM307" s="9"/>
      <c r="HN307" s="9"/>
      <c r="HO307" s="9"/>
      <c r="HP307" s="9"/>
      <c r="HQ307" s="9"/>
      <c r="HR307" s="9"/>
      <c r="HS307" s="9"/>
      <c r="HT307" s="9"/>
      <c r="HU307" s="9"/>
      <c r="HV307" s="9"/>
      <c r="HW307" s="9"/>
      <c r="HX307" s="9"/>
      <c r="HY307" s="9"/>
      <c r="HZ307" s="9"/>
      <c r="IA307" s="9"/>
      <c r="IB307" s="9"/>
      <c r="IC307" s="9"/>
      <c r="ID307" s="9"/>
      <c r="IE307" s="9"/>
      <c r="IF307" s="9"/>
      <c r="IG307" s="9"/>
      <c r="IH307" s="9"/>
      <c r="II307" s="9"/>
      <c r="IJ307" s="9"/>
      <c r="IK307" s="9"/>
      <c r="IL307" s="9"/>
      <c r="IM307" s="9"/>
      <c r="IN307" s="9"/>
      <c r="IO307" s="9"/>
      <c r="IP307" s="9"/>
      <c r="IQ307" s="9"/>
      <c r="IR307" s="9"/>
      <c r="IS307" s="9"/>
      <c r="IT307" s="9"/>
      <c r="IU307" s="9"/>
      <c r="IV307" s="9"/>
      <c r="IW307" s="9"/>
      <c r="IX307" s="9"/>
      <c r="IY307" s="9"/>
      <c r="IZ307" s="9"/>
      <c r="JA307" s="9"/>
      <c r="JB307" s="9"/>
      <c r="JC307" s="9"/>
      <c r="JD307" s="9"/>
      <c r="JE307" s="9"/>
      <c r="JF307" s="9"/>
      <c r="JG307" s="9"/>
      <c r="JH307" s="9"/>
      <c r="JI307" s="9"/>
      <c r="JJ307" s="9"/>
      <c r="JK307" s="9"/>
      <c r="JL307" s="9"/>
      <c r="JM307" s="9"/>
      <c r="JN307" s="9"/>
      <c r="JO307" s="9"/>
      <c r="JP307" s="9"/>
      <c r="JQ307" s="9"/>
      <c r="JR307" s="9"/>
      <c r="JS307" s="9"/>
      <c r="JT307" s="9"/>
      <c r="JU307" s="9"/>
      <c r="JV307" s="9"/>
      <c r="JW307" s="9"/>
      <c r="JX307" s="9"/>
      <c r="JY307" s="9"/>
      <c r="JZ307" s="9"/>
      <c r="KA307" s="9"/>
      <c r="KB307" s="9"/>
      <c r="KC307" s="9"/>
      <c r="KD307" s="9"/>
      <c r="KE307" s="9"/>
      <c r="KF307" s="9"/>
      <c r="KG307" s="9"/>
      <c r="KH307" s="9"/>
      <c r="KI307" s="9"/>
      <c r="KJ307" s="9"/>
      <c r="KK307" s="9"/>
      <c r="KL307" s="9"/>
      <c r="KM307" s="9"/>
      <c r="KN307" s="9"/>
      <c r="KO307" s="9"/>
      <c r="KP307" s="9"/>
      <c r="KQ307" s="9"/>
    </row>
    <row r="308" spans="1:303" x14ac:dyDescent="0.25">
      <c r="A308" s="16" t="s">
        <v>370</v>
      </c>
      <c r="B308" s="6"/>
      <c r="C308" s="6"/>
      <c r="D308" s="8"/>
      <c r="E308" s="6"/>
      <c r="F308" s="6"/>
      <c r="G308" s="8"/>
      <c r="H308" s="8"/>
      <c r="I308" s="8"/>
      <c r="J308" s="6"/>
      <c r="K308" s="8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  <c r="GB308" s="9"/>
      <c r="GC308" s="9"/>
      <c r="GD308" s="9"/>
      <c r="GE308" s="9"/>
      <c r="GF308" s="9"/>
      <c r="GG308" s="9"/>
      <c r="GH308" s="9"/>
      <c r="GI308" s="9"/>
      <c r="GJ308" s="9"/>
      <c r="GK308" s="9"/>
      <c r="GL308" s="9"/>
      <c r="GM308" s="9"/>
      <c r="GN308" s="9"/>
      <c r="GO308" s="9"/>
      <c r="GP308" s="9"/>
      <c r="GQ308" s="9"/>
      <c r="GR308" s="9"/>
      <c r="GS308" s="9"/>
      <c r="GT308" s="9"/>
      <c r="GU308" s="9"/>
      <c r="GV308" s="9"/>
      <c r="GW308" s="9"/>
      <c r="GX308" s="9"/>
      <c r="GY308" s="9"/>
      <c r="GZ308" s="9"/>
      <c r="HA308" s="9"/>
      <c r="HB308" s="9"/>
      <c r="HC308" s="9"/>
      <c r="HD308" s="9"/>
      <c r="HE308" s="9"/>
      <c r="HF308" s="9"/>
      <c r="HG308" s="9"/>
      <c r="HH308" s="9"/>
      <c r="HI308" s="9"/>
      <c r="HJ308" s="9"/>
      <c r="HK308" s="9"/>
      <c r="HL308" s="9"/>
      <c r="HM308" s="9"/>
      <c r="HN308" s="9"/>
      <c r="HO308" s="9"/>
      <c r="HP308" s="9"/>
      <c r="HQ308" s="9"/>
      <c r="HR308" s="9"/>
      <c r="HS308" s="9"/>
      <c r="HT308" s="9"/>
      <c r="HU308" s="9"/>
      <c r="HV308" s="9"/>
      <c r="HW308" s="9"/>
      <c r="HX308" s="9"/>
      <c r="HY308" s="9"/>
      <c r="HZ308" s="9"/>
      <c r="IA308" s="9"/>
      <c r="IB308" s="9"/>
      <c r="IC308" s="9"/>
      <c r="ID308" s="9"/>
      <c r="IE308" s="9"/>
      <c r="IF308" s="9"/>
      <c r="IG308" s="9"/>
      <c r="IH308" s="9"/>
      <c r="II308" s="9"/>
      <c r="IJ308" s="9"/>
      <c r="IK308" s="9"/>
      <c r="IL308" s="9"/>
      <c r="IM308" s="9"/>
      <c r="IN308" s="9"/>
      <c r="IO308" s="9"/>
      <c r="IP308" s="9"/>
      <c r="IQ308" s="9"/>
      <c r="IR308" s="9"/>
      <c r="IS308" s="9"/>
      <c r="IT308" s="9"/>
      <c r="IU308" s="9"/>
      <c r="IV308" s="9"/>
      <c r="IW308" s="9"/>
      <c r="IX308" s="9"/>
      <c r="IY308" s="9"/>
      <c r="IZ308" s="9"/>
      <c r="JA308" s="9"/>
      <c r="JB308" s="9"/>
      <c r="JC308" s="9"/>
      <c r="JD308" s="9"/>
      <c r="JE308" s="9"/>
      <c r="JF308" s="9"/>
      <c r="JG308" s="9"/>
      <c r="JH308" s="9"/>
      <c r="JI308" s="9"/>
      <c r="JJ308" s="9"/>
      <c r="JK308" s="9"/>
      <c r="JL308" s="9"/>
      <c r="JM308" s="9"/>
      <c r="JN308" s="9"/>
      <c r="JO308" s="9"/>
      <c r="JP308" s="9"/>
      <c r="JQ308" s="9"/>
      <c r="JR308" s="9"/>
      <c r="JS308" s="9"/>
      <c r="JT308" s="9"/>
      <c r="JU308" s="9"/>
      <c r="JV308" s="9"/>
      <c r="JW308" s="9"/>
      <c r="JX308" s="9"/>
      <c r="JY308" s="9"/>
      <c r="JZ308" s="9"/>
      <c r="KA308" s="9"/>
      <c r="KB308" s="9"/>
      <c r="KC308" s="9"/>
      <c r="KD308" s="9"/>
      <c r="KE308" s="9"/>
      <c r="KF308" s="9"/>
      <c r="KG308" s="9"/>
      <c r="KH308" s="9"/>
      <c r="KI308" s="9"/>
      <c r="KJ308" s="9"/>
      <c r="KK308" s="9"/>
      <c r="KL308" s="9"/>
      <c r="KM308" s="9"/>
      <c r="KN308" s="9"/>
      <c r="KO308" s="9"/>
      <c r="KP308" s="9"/>
      <c r="KQ308" s="9"/>
    </row>
    <row r="309" spans="1:303" x14ac:dyDescent="0.25">
      <c r="A309" s="16" t="s">
        <v>371</v>
      </c>
      <c r="B309" s="6"/>
      <c r="C309" s="6"/>
      <c r="D309" s="8"/>
      <c r="E309" s="6"/>
      <c r="F309" s="6"/>
      <c r="G309" s="8"/>
      <c r="H309" s="8"/>
      <c r="I309" s="8"/>
      <c r="J309" s="6"/>
      <c r="K309" s="8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  <c r="GB309" s="9"/>
      <c r="GC309" s="9"/>
      <c r="GD309" s="9"/>
      <c r="GE309" s="9"/>
      <c r="GF309" s="9"/>
      <c r="GG309" s="9"/>
      <c r="GH309" s="9"/>
      <c r="GI309" s="9"/>
      <c r="GJ309" s="9"/>
      <c r="GK309" s="9"/>
      <c r="GL309" s="9"/>
      <c r="GM309" s="9"/>
      <c r="GN309" s="9"/>
      <c r="GO309" s="9"/>
      <c r="GP309" s="9"/>
      <c r="GQ309" s="9"/>
      <c r="GR309" s="9"/>
      <c r="GS309" s="9"/>
      <c r="GT309" s="9"/>
      <c r="GU309" s="9"/>
      <c r="GV309" s="9"/>
      <c r="GW309" s="9"/>
      <c r="GX309" s="9"/>
      <c r="GY309" s="9"/>
      <c r="GZ309" s="9"/>
      <c r="HA309" s="9"/>
      <c r="HB309" s="9"/>
      <c r="HC309" s="9"/>
      <c r="HD309" s="9"/>
      <c r="HE309" s="9"/>
      <c r="HF309" s="9"/>
      <c r="HG309" s="9"/>
      <c r="HH309" s="9"/>
      <c r="HI309" s="9"/>
      <c r="HJ309" s="9"/>
      <c r="HK309" s="9"/>
      <c r="HL309" s="9"/>
      <c r="HM309" s="9"/>
      <c r="HN309" s="9"/>
      <c r="HO309" s="9"/>
      <c r="HP309" s="9"/>
      <c r="HQ309" s="9"/>
      <c r="HR309" s="9"/>
      <c r="HS309" s="9"/>
      <c r="HT309" s="9"/>
      <c r="HU309" s="9"/>
      <c r="HV309" s="9"/>
      <c r="HW309" s="9"/>
      <c r="HX309" s="9"/>
      <c r="HY309" s="9"/>
      <c r="HZ309" s="9"/>
      <c r="IA309" s="9"/>
      <c r="IB309" s="9"/>
      <c r="IC309" s="9"/>
      <c r="ID309" s="9"/>
      <c r="IE309" s="9"/>
      <c r="IF309" s="9"/>
      <c r="IG309" s="9"/>
      <c r="IH309" s="9"/>
      <c r="II309" s="9"/>
      <c r="IJ309" s="9"/>
      <c r="IK309" s="9"/>
      <c r="IL309" s="9"/>
      <c r="IM309" s="9"/>
      <c r="IN309" s="9"/>
      <c r="IO309" s="9"/>
      <c r="IP309" s="9"/>
      <c r="IQ309" s="9"/>
      <c r="IR309" s="9"/>
      <c r="IS309" s="9"/>
      <c r="IT309" s="9"/>
      <c r="IU309" s="9"/>
      <c r="IV309" s="9"/>
      <c r="IW309" s="9"/>
      <c r="IX309" s="9"/>
      <c r="IY309" s="9"/>
      <c r="IZ309" s="9"/>
      <c r="JA309" s="9"/>
      <c r="JB309" s="9"/>
      <c r="JC309" s="9"/>
      <c r="JD309" s="9"/>
      <c r="JE309" s="9"/>
      <c r="JF309" s="9"/>
      <c r="JG309" s="9"/>
      <c r="JH309" s="9"/>
      <c r="JI309" s="9"/>
      <c r="JJ309" s="9"/>
      <c r="JK309" s="9"/>
      <c r="JL309" s="9"/>
      <c r="JM309" s="9"/>
      <c r="JN309" s="9"/>
      <c r="JO309" s="9"/>
      <c r="JP309" s="9"/>
      <c r="JQ309" s="9"/>
      <c r="JR309" s="9"/>
      <c r="JS309" s="9"/>
      <c r="JT309" s="9"/>
      <c r="JU309" s="9"/>
      <c r="JV309" s="9"/>
      <c r="JW309" s="9"/>
      <c r="JX309" s="9"/>
      <c r="JY309" s="9"/>
      <c r="JZ309" s="9"/>
      <c r="KA309" s="9"/>
      <c r="KB309" s="9"/>
      <c r="KC309" s="9"/>
      <c r="KD309" s="9"/>
      <c r="KE309" s="9"/>
      <c r="KF309" s="9"/>
      <c r="KG309" s="9"/>
      <c r="KH309" s="9"/>
      <c r="KI309" s="9"/>
      <c r="KJ309" s="9"/>
      <c r="KK309" s="9"/>
      <c r="KL309" s="9"/>
      <c r="KM309" s="9"/>
      <c r="KN309" s="9"/>
      <c r="KO309" s="9"/>
      <c r="KP309" s="9"/>
      <c r="KQ309" s="9"/>
    </row>
    <row r="310" spans="1:303" x14ac:dyDescent="0.25">
      <c r="A310" s="16" t="s">
        <v>372</v>
      </c>
      <c r="B310" s="6"/>
      <c r="C310" s="6"/>
      <c r="D310" s="8"/>
      <c r="E310" s="6"/>
      <c r="F310" s="6"/>
      <c r="G310" s="8"/>
      <c r="H310" s="8"/>
      <c r="I310" s="8"/>
      <c r="J310" s="6"/>
      <c r="K310" s="8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  <c r="IC310" s="9"/>
      <c r="ID310" s="9"/>
      <c r="IE310" s="9"/>
      <c r="IF310" s="9"/>
      <c r="IG310" s="9"/>
      <c r="IH310" s="9"/>
      <c r="II310" s="9"/>
      <c r="IJ310" s="9"/>
      <c r="IK310" s="9"/>
      <c r="IL310" s="9"/>
      <c r="IM310" s="9"/>
      <c r="IN310" s="9"/>
      <c r="IO310" s="9"/>
      <c r="IP310" s="9"/>
      <c r="IQ310" s="9"/>
      <c r="IR310" s="9"/>
      <c r="IS310" s="9"/>
      <c r="IT310" s="9"/>
      <c r="IU310" s="9"/>
      <c r="IV310" s="9"/>
      <c r="IW310" s="9"/>
      <c r="IX310" s="9"/>
      <c r="IY310" s="9"/>
      <c r="IZ310" s="9"/>
      <c r="JA310" s="9"/>
      <c r="JB310" s="9"/>
      <c r="JC310" s="9"/>
      <c r="JD310" s="9"/>
      <c r="JE310" s="9"/>
      <c r="JF310" s="9"/>
      <c r="JG310" s="9"/>
      <c r="JH310" s="9"/>
      <c r="JI310" s="9"/>
      <c r="JJ310" s="9"/>
      <c r="JK310" s="9"/>
      <c r="JL310" s="9"/>
      <c r="JM310" s="9"/>
      <c r="JN310" s="9"/>
      <c r="JO310" s="9"/>
      <c r="JP310" s="9"/>
      <c r="JQ310" s="9"/>
      <c r="JR310" s="9"/>
      <c r="JS310" s="9"/>
      <c r="JT310" s="9"/>
      <c r="JU310" s="9"/>
      <c r="JV310" s="9"/>
      <c r="JW310" s="9"/>
      <c r="JX310" s="9"/>
      <c r="JY310" s="9"/>
      <c r="JZ310" s="9"/>
      <c r="KA310" s="9"/>
      <c r="KB310" s="9"/>
      <c r="KC310" s="9"/>
      <c r="KD310" s="9"/>
      <c r="KE310" s="9"/>
      <c r="KF310" s="9"/>
      <c r="KG310" s="9"/>
      <c r="KH310" s="9"/>
      <c r="KI310" s="9"/>
      <c r="KJ310" s="9"/>
      <c r="KK310" s="9"/>
      <c r="KL310" s="9"/>
      <c r="KM310" s="9"/>
      <c r="KN310" s="9"/>
      <c r="KO310" s="9"/>
      <c r="KP310" s="9"/>
      <c r="KQ310" s="9"/>
    </row>
  </sheetData>
  <sheetProtection algorithmName="SHA-512" hashValue="o6Br7CMlmrprp+lgKs9SPWzc5xKd3ozG+BB9tcskJFiqm+AMB1xYKpydpt/jJi23VaQIWUr/acz4J5FWefy0bQ==" saltValue="xUulSnKZ0KChtExlAi+XPA==" spinCount="100000" sheet="1" objects="1" scenarios="1" formatColumns="0" autoFilter="0"/>
  <autoFilter ref="A10:KQ10" xr:uid="{F55D29B1-0B74-4C12-BB86-CCB252BA437E}"/>
  <mergeCells count="13">
    <mergeCell ref="A2:KQ2"/>
    <mergeCell ref="A1:KQ1"/>
    <mergeCell ref="C8:C10"/>
    <mergeCell ref="B8:B10"/>
    <mergeCell ref="A8:A10"/>
    <mergeCell ref="A7:C7"/>
    <mergeCell ref="A6:KQ6"/>
    <mergeCell ref="A3:C3"/>
    <mergeCell ref="A4:C4"/>
    <mergeCell ref="A5:C5"/>
    <mergeCell ref="D5:KQ5"/>
    <mergeCell ref="D4:KQ4"/>
    <mergeCell ref="D3:KQ3"/>
  </mergeCells>
  <phoneticPr fontId="2" type="noConversion"/>
  <conditionalFormatting sqref="B11:C310">
    <cfRule type="expression" dxfId="20" priority="1">
      <formula>AND(COUNTA($B11:$KQ11)&lt;&gt;0,B11="")=TRUE</formula>
    </cfRule>
  </conditionalFormatting>
  <conditionalFormatting sqref="D8:KQ10">
    <cfRule type="expression" dxfId="19" priority="2">
      <formula>D$10="(ZoR č. 20)"</formula>
    </cfRule>
    <cfRule type="expression" dxfId="18" priority="3">
      <formula>D$10="(ZoR č. 19)"</formula>
    </cfRule>
    <cfRule type="expression" dxfId="17" priority="4">
      <formula>D$10="(ZoR č. 18)"</formula>
    </cfRule>
    <cfRule type="expression" dxfId="16" priority="5">
      <formula>D$10="(ZoR č. 17)"</formula>
    </cfRule>
    <cfRule type="expression" dxfId="15" priority="6">
      <formula>D$10="(ZoR č. 16)"</formula>
    </cfRule>
    <cfRule type="expression" dxfId="14" priority="7">
      <formula>D$10="(ZoR č. 15)"</formula>
    </cfRule>
    <cfRule type="expression" dxfId="13" priority="8">
      <formula>D$10="(ZoR č. 14)"</formula>
    </cfRule>
    <cfRule type="expression" dxfId="12" priority="9">
      <formula>D$10="(ZoR č. 13)"</formula>
    </cfRule>
    <cfRule type="expression" dxfId="11" priority="10">
      <formula>D$10="(ZoR č. 12)"</formula>
    </cfRule>
    <cfRule type="expression" dxfId="10" priority="11">
      <formula>D$10="(ZoR č. 11)"</formula>
    </cfRule>
    <cfRule type="expression" dxfId="9" priority="12">
      <formula>D$10="(ZoR č. 10)"</formula>
    </cfRule>
    <cfRule type="expression" dxfId="8" priority="13">
      <formula>D$10="(ZoR č. 9)"</formula>
    </cfRule>
    <cfRule type="expression" dxfId="7" priority="14">
      <formula>D$10="(ZoR č. 8)"</formula>
    </cfRule>
    <cfRule type="expression" dxfId="6" priority="15">
      <formula>D$10="(ZoR č. 7)"</formula>
    </cfRule>
    <cfRule type="expression" dxfId="5" priority="24">
      <formula>D$10="(ZoR č. 6)"</formula>
    </cfRule>
    <cfRule type="expression" dxfId="4" priority="25">
      <formula>D$10="(ZoR č. 5)"</formula>
    </cfRule>
    <cfRule type="expression" dxfId="3" priority="26">
      <formula>D$10="(ZoR č. 4)"</formula>
    </cfRule>
    <cfRule type="expression" dxfId="2" priority="27">
      <formula>D$10="(ZoR č. 3)"</formula>
    </cfRule>
    <cfRule type="expression" dxfId="1" priority="28">
      <formula>D$10="(ZoR č. 2)"</formula>
    </cfRule>
    <cfRule type="expression" dxfId="0" priority="29">
      <formula>D$10="(ZoR č. 1)"</formula>
    </cfRule>
  </conditionalFormatting>
  <dataValidations count="1">
    <dataValidation type="list" allowBlank="1" showInputMessage="1" showErrorMessage="1" sqref="AR11:KQ310 D11:AQ1048576" xr:uid="{32418497-0540-4584-8635-2621BA74D1F7}">
      <formula1>"ANO,ne"</formula1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&amp;C&amp;"-,Kurzíva"&amp;10&amp;K00-039Tabulka č. 5 - List B
Seznam jednání sekcí NK - jmenný seznam</oddHeader>
    <oddFooter>&amp;C&amp;"-,Kurzíva"&amp;10&amp;K00-044&amp;P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006D-65F0-43CC-A6D1-80A845F7B03F}">
  <sheetPr>
    <tabColor rgb="FFFFFF00"/>
  </sheetPr>
  <dimension ref="A1:C18"/>
  <sheetViews>
    <sheetView workbookViewId="0">
      <selection activeCell="C1" sqref="C1:C1048576"/>
    </sheetView>
  </sheetViews>
  <sheetFormatPr defaultRowHeight="15" x14ac:dyDescent="0.25"/>
  <cols>
    <col min="1" max="1" width="54" bestFit="1" customWidth="1"/>
    <col min="3" max="3" width="32.7109375" bestFit="1" customWidth="1"/>
  </cols>
  <sheetData>
    <row r="1" spans="1:3" x14ac:dyDescent="0.25">
      <c r="A1" s="24" t="s">
        <v>190</v>
      </c>
      <c r="C1" s="24" t="s">
        <v>212</v>
      </c>
    </row>
    <row r="2" spans="1:3" x14ac:dyDescent="0.25">
      <c r="A2" t="s">
        <v>193</v>
      </c>
      <c r="C2" t="s">
        <v>213</v>
      </c>
    </row>
    <row r="3" spans="1:3" x14ac:dyDescent="0.25">
      <c r="A3" t="s">
        <v>191</v>
      </c>
      <c r="C3" t="s">
        <v>217</v>
      </c>
    </row>
    <row r="4" spans="1:3" x14ac:dyDescent="0.25">
      <c r="A4" t="s">
        <v>195</v>
      </c>
      <c r="C4" t="s">
        <v>214</v>
      </c>
    </row>
    <row r="5" spans="1:3" x14ac:dyDescent="0.25">
      <c r="A5" t="s">
        <v>205</v>
      </c>
      <c r="C5" t="s">
        <v>218</v>
      </c>
    </row>
    <row r="6" spans="1:3" x14ac:dyDescent="0.25">
      <c r="A6" t="s">
        <v>200</v>
      </c>
      <c r="C6" t="s">
        <v>215</v>
      </c>
    </row>
    <row r="7" spans="1:3" x14ac:dyDescent="0.25">
      <c r="A7" t="s">
        <v>204</v>
      </c>
      <c r="C7" t="s">
        <v>216</v>
      </c>
    </row>
    <row r="8" spans="1:3" x14ac:dyDescent="0.25">
      <c r="A8" t="s">
        <v>202</v>
      </c>
    </row>
    <row r="9" spans="1:3" x14ac:dyDescent="0.25">
      <c r="A9" t="s">
        <v>199</v>
      </c>
    </row>
    <row r="10" spans="1:3" x14ac:dyDescent="0.25">
      <c r="A10" t="s">
        <v>192</v>
      </c>
    </row>
    <row r="11" spans="1:3" x14ac:dyDescent="0.25">
      <c r="A11" t="s">
        <v>201</v>
      </c>
    </row>
    <row r="12" spans="1:3" x14ac:dyDescent="0.25">
      <c r="A12" t="s">
        <v>196</v>
      </c>
    </row>
    <row r="13" spans="1:3" x14ac:dyDescent="0.25">
      <c r="A13" t="s">
        <v>194</v>
      </c>
    </row>
    <row r="14" spans="1:3" x14ac:dyDescent="0.25">
      <c r="A14" t="s">
        <v>198</v>
      </c>
    </row>
    <row r="15" spans="1:3" x14ac:dyDescent="0.25">
      <c r="A15" t="s">
        <v>203</v>
      </c>
    </row>
    <row r="16" spans="1:3" x14ac:dyDescent="0.25">
      <c r="A16" t="s">
        <v>197</v>
      </c>
    </row>
    <row r="17" spans="1:1" x14ac:dyDescent="0.25">
      <c r="A17" t="s">
        <v>206</v>
      </c>
    </row>
    <row r="18" spans="1:1" x14ac:dyDescent="0.25">
      <c r="A18" t="s">
        <v>207</v>
      </c>
    </row>
  </sheetData>
  <sheetProtection sheet="1" objects="1" scenarios="1"/>
  <sortState xmlns:xlrd2="http://schemas.microsoft.com/office/spreadsheetml/2017/richdata2" ref="C2:C7">
    <sortCondition ref="C2:C7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E11" sqref="E11"/>
    </sheetView>
  </sheetViews>
  <sheetFormatPr defaultColWidth="9.28515625" defaultRowHeight="15" x14ac:dyDescent="0.25"/>
  <cols>
    <col min="1" max="3" width="9.28515625" style="1"/>
    <col min="4" max="35" width="5.5703125" style="1" customWidth="1"/>
    <col min="36" max="16384" width="9.28515625" style="1"/>
  </cols>
  <sheetData>
    <row r="1" spans="1:1" x14ac:dyDescent="0.25">
      <c r="A1" s="1" t="s">
        <v>0</v>
      </c>
    </row>
    <row r="2" spans="1:1" x14ac:dyDescent="0.25">
      <c r="A2" s="1" t="s">
        <v>18</v>
      </c>
    </row>
    <row r="3" spans="1:1" ht="16.5" x14ac:dyDescent="0.3">
      <c r="A3" s="2" t="s">
        <v>1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23</v>
      </c>
    </row>
    <row r="9" spans="1:1" x14ac:dyDescent="0.25">
      <c r="A9" s="1" t="s">
        <v>24</v>
      </c>
    </row>
    <row r="10" spans="1:1" x14ac:dyDescent="0.25">
      <c r="A10" s="1" t="s">
        <v>25</v>
      </c>
    </row>
    <row r="12" spans="1:1" x14ac:dyDescent="0.25">
      <c r="A12" s="1" t="s">
        <v>2</v>
      </c>
    </row>
    <row r="14" spans="1:1" x14ac:dyDescent="0.25">
      <c r="A14" s="1" t="s">
        <v>4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10</v>
      </c>
    </row>
    <row r="21" spans="1:1" x14ac:dyDescent="0.25">
      <c r="A21" s="1" t="s">
        <v>11</v>
      </c>
    </row>
    <row r="22" spans="1:1" x14ac:dyDescent="0.25">
      <c r="A22" s="1" t="s">
        <v>12</v>
      </c>
    </row>
    <row r="23" spans="1:1" x14ac:dyDescent="0.25">
      <c r="A23" s="1" t="s">
        <v>13</v>
      </c>
    </row>
    <row r="24" spans="1:1" x14ac:dyDescent="0.25">
      <c r="A24" s="1" t="s">
        <v>14</v>
      </c>
    </row>
    <row r="25" spans="1:1" x14ac:dyDescent="0.25">
      <c r="A25" s="1" t="s">
        <v>15</v>
      </c>
    </row>
    <row r="26" spans="1:1" x14ac:dyDescent="0.25">
      <c r="A26" s="1" t="s">
        <v>16</v>
      </c>
    </row>
    <row r="27" spans="1:1" x14ac:dyDescent="0.25">
      <c r="A27" s="1" t="s">
        <v>17</v>
      </c>
    </row>
    <row r="29" spans="1:1" x14ac:dyDescent="0.25">
      <c r="A29" s="1" t="s">
        <v>3</v>
      </c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15OPMSMT0001-78-22996</_dlc_DocId>
    <_dlc_DocIdUrl xmlns="0104a4cd-1400-468e-be1b-c7aad71d7d5a">
      <Url>https://op.msmt.cz/_layouts/15/DocIdRedir.aspx?ID=15OPMSMT0001-78-22996</Url>
      <Description>15OPMSMT0001-78-22996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1636D-B652-458B-A875-36FB0EE793A2}">
  <ds:schemaRefs>
    <ds:schemaRef ds:uri="http://purl.org/dc/dcmitype/"/>
    <ds:schemaRef ds:uri="http://schemas.openxmlformats.org/package/2006/metadata/core-properties"/>
    <ds:schemaRef ds:uri="http://purl.org/dc/terms/"/>
    <ds:schemaRef ds:uri="0104a4cd-1400-468e-be1b-c7aad71d7d5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8D416A-436C-491F-AF53-456B896BF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Návod</vt:lpstr>
      <vt:lpstr>5A - Seznam jednání NK-sekce</vt:lpstr>
      <vt:lpstr>5B - Jmenný seznam</vt:lpstr>
      <vt:lpstr>Skrýt - Pomocné</vt:lpstr>
      <vt:lpstr>Data</vt:lpstr>
      <vt:lpstr>kraj</vt:lpstr>
      <vt:lpstr>'5A - Seznam jednání NK-sekce'!Názvy_tisku</vt:lpstr>
      <vt:lpstr>'5B - Jmenný seznam'!Názvy_tisku</vt:lpstr>
      <vt:lpstr>'5A - Seznam jednání NK-sekce'!Oblast_tisku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2026-03-23T09:42:58Z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46320c34-e28e-44a4-91bf-2efa7e510ed0</vt:lpwstr>
  </property>
  <property fmtid="{D5CDD505-2E9C-101B-9397-08002B2CF9AE}" pid="4" name="Komentář">
    <vt:lpwstr>s motivem, předepsané písmo Arial</vt:lpwstr>
  </property>
</Properties>
</file>