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2B70974E-19EE-4203-805D-919250FD43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K2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F0B710-1A5D-45F0-AC93-C0B6A8F04BB1}" name="SD-3_20220426_MapovacíSoubor" type="4" refreshedVersion="0" background="1">
    <webPr xml="1" sourceData="1" url="C:\Users\PETR\OneDrive\Dokumenty\AAA - MOJE SLOŽKY\MPSV\AAA - 2021+\XML importy\VERZE_01_2022-04-26\SD-3\SD-3_20220426_MapovacíSoubor.xml" htmlTables="1" htmlFormat="all"/>
  </connection>
  <connection id="2" xr16:uid="{FA476607-1393-49DC-9624-7B1F57E4195B}" name="SD-3_2024_OKproMapování_do_XLS_v2" type="4" refreshedVersion="0" background="1">
    <webPr xml="1" sourceData="1" url="C:\Users\petr.valek\OneDrive - MPSV\Pracovní\AAA - 2021+\AAA - XML importy\AAA_VERZE_02_2024-06-18\Pokyny_import XML do žádosti o platbu v IS KP21+\SD-3\SD-3_2024_OKproMapování_do_XLS_v2.xml" htmlTables="1" htmlFormat="all"/>
  </connection>
  <connection id="3" xr16:uid="{A1BA7EDC-5BE7-4811-A7E7-267DB96E9363}" name="SD-3_2024_OKproMapování_do_XLS_v21" type="4" refreshedVersion="0" background="1">
    <webPr xml="1" sourceData="1" url="C:\Users\petr.valek\OneDrive - MPSV\Pracovní\AAA - 2021+\AAA - XML importy\AAA_VERZE_02_2024-06-18\Pokyny_import XML do žádosti o platbu v IS KP21+\SD-3\SD-3_2024_OKproMapování_do_XLS_v2.xml" htmlTables="1" htmlFormat="all"/>
  </connection>
  <connection id="4" xr16:uid="{0168E656-0191-42B8-A41C-B4420363BFA6}" name="SD-3_2024_OKproMapování_do_XLS_v22" type="4" refreshedVersion="0" background="1">
    <webPr xml="1" sourceData="1" url="C:\Users\petr.valek\OneDrive - MPSV\Pracovní\AAA - 2021+\AAA - XML importy\AAA_VERZE_02_2024-06-18\Pokyny_import XML do žádosti o platbu v IS KP21+\SD-3\SD-3_2024_OKproMapování_do_XLS_v2.xml" htmlTables="1" htmlFormat="all"/>
  </connection>
</connections>
</file>

<file path=xl/sharedStrings.xml><?xml version="1.0" encoding="utf-8"?>
<sst xmlns="http://schemas.openxmlformats.org/spreadsheetml/2006/main" count="91" uniqueCount="67">
  <si>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</si>
  <si>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</si>
  <si>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</si>
  <si>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</si>
  <si>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</si>
  <si>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</si>
  <si>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</si>
  <si>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</si>
  <si>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</si>
  <si>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</si>
  <si>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</si>
  <si>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</si>
  <si>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</si>
  <si>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</si>
  <si>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</si>
  <si>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</si>
  <si>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</si>
  <si>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</si>
  <si>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</si>
  <si>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</si>
  <si>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</si>
  <si>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</si>
  <si>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</si>
  <si>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</si>
  <si>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</si>
  <si>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</si>
  <si>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</si>
  <si>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</si>
  <si>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</si>
  <si>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</si>
  <si>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</si>
  <si>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</si>
  <si>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</si>
  <si>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</si>
  <si>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</si>
  <si>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VAR2(15)</t>
  </si>
  <si>
    <t>IČO Zahraničního subjektu</t>
  </si>
  <si>
    <t>ICZAHRANICNI</t>
  </si>
  <si>
    <t>Tuzemska</t>
  </si>
  <si>
    <t>Zahranicni</t>
  </si>
  <si>
    <t>Datum pro hlavičku. Aktuální datum.</t>
  </si>
  <si>
    <t>ZahranicniExpert</t>
  </si>
  <si>
    <t>300001</t>
  </si>
  <si>
    <t>70891095</t>
  </si>
  <si>
    <t>1.1.2.2.1</t>
  </si>
  <si>
    <t>3001-1</t>
  </si>
  <si>
    <t>Novák</t>
  </si>
  <si>
    <t>Jan</t>
  </si>
  <si>
    <t>300002</t>
  </si>
  <si>
    <t>00509809</t>
  </si>
  <si>
    <t>1.1.2.2.2</t>
  </si>
  <si>
    <t>3001-2</t>
  </si>
  <si>
    <t>Josef</t>
  </si>
  <si>
    <t>300003</t>
  </si>
  <si>
    <t>3001-3</t>
  </si>
  <si>
    <t>Jozef</t>
  </si>
  <si>
    <t>Návštěva</t>
  </si>
  <si>
    <t>300004</t>
  </si>
  <si>
    <t>3001-4</t>
  </si>
  <si>
    <t>Jakub</t>
  </si>
  <si>
    <t>300005</t>
  </si>
  <si>
    <t>3001-5</t>
  </si>
  <si>
    <t>Nováková</t>
  </si>
  <si>
    <t>Jana</t>
  </si>
  <si>
    <t>konference</t>
  </si>
  <si>
    <t>stáž</t>
  </si>
  <si>
    <t>praxe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</si>
</sst>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49" fontId="6" fillId="0" borderId="0" xfId="0" applyNumberFormat="1" applyFont="1"/>
    <xf numFmtId="2" fontId="6" fillId="0" borderId="0" xfId="0" applyNumberFormat="1" applyFont="1"/>
    <xf numFmtId="165" fontId="6" fillId="0" borderId="0" xfId="0" applyNumberFormat="1" applyFont="1"/>
    <xf numFmtId="0" fontId="2" fillId="2" borderId="0" xfId="0" applyFont="1" applyFill="1" applyAlignment="1">
      <alignment wrapText="1"/>
    </xf>
    <xf numFmtId="49" fontId="1" fillId="3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165" fontId="7" fillId="0" borderId="0" xfId="0" applyNumberFormat="1" applyFont="1"/>
    <xf numFmtId="49" fontId="7" fillId="0" borderId="0" xfId="0" applyNumberFormat="1" applyFont="1"/>
    <xf numFmtId="2" fontId="1" fillId="0" borderId="0" xfId="0" applyNumberFormat="1" applyFont="1"/>
    <xf numFmtId="49" fontId="8" fillId="0" borderId="0" xfId="0" applyNumberFormat="1" applyFont="1"/>
    <xf numFmtId="49" fontId="9" fillId="0" borderId="0" xfId="0" applyNumberFormat="1" applyFont="1"/>
    <xf numFmtId="2" fontId="8" fillId="0" borderId="0" xfId="0" applyNumberFormat="1" applyFont="1"/>
    <xf numFmtId="49" fontId="10" fillId="0" borderId="0" xfId="0" applyNumberFormat="1" applyFont="1"/>
  </cellXfs>
  <cellStyles count="1">
    <cellStyle name="Normální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1'">
  <Schema ID="Schema3" Namespace="http://ms21xsd.mssf.cz/ImportXML/SoupiskaDoklad/v_1.1">
    <xsd:schema xmlns:xsd="http://www.w3.org/2001/XMLSchema" xmlns:ns0="http://ms21xsd.mssf.cz/ImportXML/SoupiskaDoklad/v_1.1" xmlns="" targetNamespace="http://ms21xsd.mssf.cz/ImportXML/SoupiskaDoklad/v_1.1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double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0" Name="IMPORT_Mapování" RootElement="IMPORT" SchemaID="Schema3" ShowImportExportValidationErrors="false" AutoFit="true" Append="false" PreserveSortAFLayout="true" PreserveFormat="true">
    <DataBinding FileBinding="true" ConnectionID="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N8" tableType="xml" totalsRowShown="0" headerRowDxfId="14" dataDxfId="13" connectionId="4">
  <autoFilter ref="B3:N8" xr:uid="{00000000-0009-0000-0100-000001000000}"/>
  <tableColumns count="13">
    <tableColumn id="1" xr3:uid="{00000000-0010-0000-0000-000001000000}" uniqueName="ns1:ID_EXT" name="ID_EXT" dataDxfId="12">
      <xmlColumnPr mapId="10" xpath="/ns1:IMPORT/ns1:SoupiskaDoklad/ns1:ID_EXT" xmlDataType="integer"/>
    </tableColumn>
    <tableColumn id="2" xr3:uid="{00000000-0010-0000-0000-000002000000}" uniqueName="ns1:TYPDOKLADU" name="TYPDOKLADU" dataDxfId="11">
      <xmlColumnPr mapId="10" xpath="/ns1:IMPORT/ns1:SoupiskaDoklad/ns1:TYPDOKLADU" xmlDataType="string"/>
    </tableColumn>
    <tableColumn id="3" xr3:uid="{00000000-0010-0000-0000-000003000000}" uniqueName="ns1:IC" name="IC" dataDxfId="10">
      <xmlColumnPr mapId="10" xpath="/ns1:IMPORT/ns1:SoupiskaDoklad/ns1:IC" xmlDataType="integer"/>
    </tableColumn>
    <tableColumn id="14" xr3:uid="{00000000-0010-0000-0000-00000E000000}" uniqueName="ns1:ICZAHRANICNI" name="ICZAHRANICNI" dataDxfId="9">
      <xmlColumnPr mapId="10" xpath="/ns1:IMPORT/ns1:SoupiskaDoklad/ns1:ICZAHRANICNI" xmlDataType="integer"/>
    </tableColumn>
    <tableColumn id="4" xr3:uid="{00000000-0010-0000-0000-000004000000}" uniqueName="ns1:POLOZKA" name="POLOZKA" dataDxfId="8">
      <xmlColumnPr mapId="10" xpath="/ns1:IMPORT/ns1:SoupiskaDoklad/ns1:POLOZKA" xmlDataType="string"/>
    </tableColumn>
    <tableColumn id="5" xr3:uid="{00000000-0010-0000-0000-000005000000}" uniqueName="ns1:KOD" name="KOD" dataDxfId="7">
      <xmlColumnPr mapId="10" xpath="/ns1:IMPORT/ns1:SoupiskaDoklad/ns1:KOD" xmlDataType="string"/>
    </tableColumn>
    <tableColumn id="6" xr3:uid="{00000000-0010-0000-0000-000006000000}" uniqueName="ns1:VYDAJEPROKAZ" name="VYDAJEPROKAZ" dataDxfId="6">
      <xmlColumnPr mapId="10" xpath="/ns1:IMPORT/ns1:SoupiskaDoklad/ns1:VYDAJEPROKAZ" xmlDataType="double"/>
    </tableColumn>
    <tableColumn id="7" xr3:uid="{00000000-0010-0000-0000-000007000000}" uniqueName="ns1:PRIJMENI" name="PRIJMENI" dataDxfId="5">
      <xmlColumnPr mapId="10" xpath="/ns1:IMPORT/ns1:SoupiskaDoklad/ns1:PRIJMENI" xmlDataType="string"/>
    </tableColumn>
    <tableColumn id="8" xr3:uid="{00000000-0010-0000-0000-000008000000}" uniqueName="ns1:JMENO" name="JMENO" dataDxfId="4">
      <xmlColumnPr mapId="10" xpath="/ns1:IMPORT/ns1:SoupiskaDoklad/ns1:JMENO" xmlDataType="string"/>
    </tableColumn>
    <tableColumn id="13" xr3:uid="{00000000-0010-0000-0000-00000D000000}" uniqueName="ns1:PCDRUH" name="PCDRUH" dataDxfId="3">
      <xmlColumnPr mapId="10" xpath="/ns1:IMPORT/ns1:SoupiskaDoklad/ns1:PCDRUH" xmlDataType="string"/>
    </tableColumn>
    <tableColumn id="10" xr3:uid="{00000000-0010-0000-0000-00000A000000}" uniqueName="ns1:PCUCEL" name="PCUCEL" dataDxfId="2">
      <xmlColumnPr mapId="10" xpath="/ns1:IMPORT/ns1:SoupiskaDoklad/ns1:PCUCEL" xmlDataType="string"/>
    </tableColumn>
    <tableColumn id="12" xr3:uid="{00000000-0010-0000-0000-00000C000000}" uniqueName="ns1:PCDATUMZAHAJENI" name="PCDATUMZAHAJENI" dataDxfId="1">
      <xmlColumnPr mapId="10" xpath="/ns1:IMPORT/ns1:SoupiskaDoklad/ns1:PCDATUMZAHAJENI" xmlDataType="dateTime"/>
    </tableColumn>
    <tableColumn id="9" xr3:uid="{00000000-0010-0000-0000-000009000000}" uniqueName="ns1:PCDATUMUKONCENI" name="PCDATUMUKONCENI" dataDxfId="0">
      <xmlColumnPr mapId="10" xpath="/ns1:IMPORT/ns1:SoupiskaDoklad/ns1:PCDATUMUKONC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" xr6:uid="{8EEF8DF0-F6A5-4F0F-B1AE-4EA6770CC1FB}" r="A4" connectionId="4">
    <xmlCellPr id="1" xr6:uid="{74AAAA0A-5E6A-45B1-A8AA-5996626202E9}" uniqueName="DATE">
      <xmlPr mapId="10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13" sqref="N13"/>
    </sheetView>
  </sheetViews>
  <sheetFormatPr defaultRowHeight="15" x14ac:dyDescent="0.25"/>
  <cols>
    <col min="1" max="1" width="12.7109375" style="1" customWidth="1"/>
    <col min="2" max="7" width="12.7109375" style="2" customWidth="1"/>
    <col min="8" max="8" width="12.7109375" style="1" customWidth="1"/>
    <col min="9" max="12" width="12.7109375" style="2" customWidth="1"/>
    <col min="13" max="13" width="12.7109375" customWidth="1"/>
    <col min="14" max="14" width="12.7109375" style="1" customWidth="1"/>
    <col min="16" max="16" width="12.7109375" style="1" customWidth="1"/>
    <col min="17" max="16384" width="9.140625" style="1"/>
  </cols>
  <sheetData>
    <row r="1" spans="1:15" ht="12.75" x14ac:dyDescent="0.2">
      <c r="A1" s="1" t="s">
        <v>0</v>
      </c>
      <c r="B1" s="2" t="s">
        <v>13</v>
      </c>
      <c r="C1" s="2" t="s">
        <v>14</v>
      </c>
      <c r="D1" s="6" t="s">
        <v>15</v>
      </c>
      <c r="E1" s="6" t="s">
        <v>35</v>
      </c>
      <c r="F1" s="6" t="s">
        <v>16</v>
      </c>
      <c r="G1" s="2" t="s">
        <v>17</v>
      </c>
      <c r="H1" s="7" t="s">
        <v>18</v>
      </c>
      <c r="I1" s="2" t="s">
        <v>19</v>
      </c>
      <c r="J1" s="2" t="s">
        <v>19</v>
      </c>
      <c r="K1" s="2" t="s">
        <v>20</v>
      </c>
      <c r="L1" s="2" t="s">
        <v>21</v>
      </c>
      <c r="M1" s="8" t="s">
        <v>0</v>
      </c>
      <c r="N1" s="8" t="s">
        <v>0</v>
      </c>
      <c r="O1" s="1"/>
    </row>
    <row r="2" spans="1:15" ht="177" customHeight="1" x14ac:dyDescent="0.2">
      <c r="A2" s="15" t="s">
        <v>40</v>
      </c>
      <c r="B2" s="3" t="s">
        <v>1</v>
      </c>
      <c r="C2" s="3" t="s">
        <v>2</v>
      </c>
      <c r="D2" s="3" t="s">
        <v>3</v>
      </c>
      <c r="E2" s="14" t="s">
        <v>36</v>
      </c>
      <c r="F2" s="3" t="s">
        <v>4</v>
      </c>
      <c r="G2" s="3" t="s">
        <v>5</v>
      </c>
      <c r="H2" s="4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5" t="s">
        <v>11</v>
      </c>
      <c r="N2" s="5" t="s">
        <v>12</v>
      </c>
      <c r="O2" s="1"/>
    </row>
    <row r="3" spans="1:15" ht="25.5" x14ac:dyDescent="0.2">
      <c r="A3" s="13" t="s">
        <v>0</v>
      </c>
      <c r="B3" s="3" t="s">
        <v>22</v>
      </c>
      <c r="C3" s="3" t="s">
        <v>23</v>
      </c>
      <c r="D3" s="3" t="s">
        <v>24</v>
      </c>
      <c r="E3" s="3" t="s">
        <v>37</v>
      </c>
      <c r="F3" s="3" t="s">
        <v>25</v>
      </c>
      <c r="G3" s="3" t="s">
        <v>26</v>
      </c>
      <c r="H3" s="9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9" t="s">
        <v>32</v>
      </c>
      <c r="N3" s="9" t="s">
        <v>33</v>
      </c>
      <c r="O3" s="1"/>
    </row>
    <row r="4" spans="1:15" ht="12.75" x14ac:dyDescent="0.2">
      <c r="A4" s="16">
        <f ca="1">TODAY()</f>
        <v>45471</v>
      </c>
      <c r="B4" s="2" t="s">
        <v>42</v>
      </c>
      <c r="C4" s="2" t="s">
        <v>34</v>
      </c>
      <c r="D4" s="2" t="s">
        <v>43</v>
      </c>
      <c r="E4" s="17"/>
      <c r="F4" s="2" t="s">
        <v>44</v>
      </c>
      <c r="G4" s="2" t="s">
        <v>45</v>
      </c>
      <c r="H4" s="18">
        <v>10000</v>
      </c>
      <c r="I4" s="2" t="s">
        <v>46</v>
      </c>
      <c r="J4" s="2" t="s">
        <v>47</v>
      </c>
      <c r="K4" s="2" t="s">
        <v>38</v>
      </c>
      <c r="L4" s="2" t="s">
        <v>64</v>
      </c>
      <c r="M4" s="8">
        <v>45443</v>
      </c>
      <c r="N4" s="8">
        <v>45450</v>
      </c>
      <c r="O4" s="1"/>
    </row>
    <row r="5" spans="1:15" x14ac:dyDescent="0.25">
      <c r="B5" s="19" t="s">
        <v>48</v>
      </c>
      <c r="C5" s="19" t="s">
        <v>34</v>
      </c>
      <c r="D5" s="19" t="s">
        <v>49</v>
      </c>
      <c r="E5" s="20"/>
      <c r="F5" s="19" t="s">
        <v>50</v>
      </c>
      <c r="G5" s="19" t="s">
        <v>51</v>
      </c>
      <c r="H5" s="21">
        <v>15000</v>
      </c>
      <c r="I5" s="19" t="s">
        <v>46</v>
      </c>
      <c r="J5" s="19" t="s">
        <v>52</v>
      </c>
      <c r="K5" s="19" t="s">
        <v>39</v>
      </c>
      <c r="L5" s="22" t="s">
        <v>65</v>
      </c>
      <c r="M5" s="8">
        <v>45443</v>
      </c>
      <c r="N5" s="8">
        <v>45450</v>
      </c>
    </row>
    <row r="6" spans="1:15" x14ac:dyDescent="0.25">
      <c r="B6" s="19" t="s">
        <v>53</v>
      </c>
      <c r="C6" s="19" t="s">
        <v>34</v>
      </c>
      <c r="D6" s="19" t="s">
        <v>49</v>
      </c>
      <c r="E6" s="20"/>
      <c r="F6" s="19" t="s">
        <v>50</v>
      </c>
      <c r="G6" s="19" t="s">
        <v>54</v>
      </c>
      <c r="H6" s="21">
        <v>50000</v>
      </c>
      <c r="I6" s="19" t="s">
        <v>46</v>
      </c>
      <c r="J6" s="19" t="s">
        <v>55</v>
      </c>
      <c r="K6" s="19" t="s">
        <v>41</v>
      </c>
      <c r="L6" s="19" t="s">
        <v>56</v>
      </c>
      <c r="M6" s="8">
        <v>45412</v>
      </c>
      <c r="N6" s="8">
        <v>45419</v>
      </c>
    </row>
    <row r="7" spans="1:15" x14ac:dyDescent="0.25">
      <c r="B7" s="19" t="s">
        <v>57</v>
      </c>
      <c r="C7" s="19" t="s">
        <v>34</v>
      </c>
      <c r="D7" s="19" t="s">
        <v>43</v>
      </c>
      <c r="E7" s="20"/>
      <c r="F7" s="19" t="s">
        <v>44</v>
      </c>
      <c r="G7" s="19" t="s">
        <v>58</v>
      </c>
      <c r="H7" s="21">
        <v>20000</v>
      </c>
      <c r="I7" s="19" t="s">
        <v>46</v>
      </c>
      <c r="J7" s="19" t="s">
        <v>59</v>
      </c>
      <c r="K7" s="19" t="s">
        <v>38</v>
      </c>
      <c r="L7" s="22" t="s">
        <v>66</v>
      </c>
      <c r="M7" s="8">
        <v>45443</v>
      </c>
      <c r="N7" s="8">
        <v>45452</v>
      </c>
    </row>
    <row r="8" spans="1:15" x14ac:dyDescent="0.25">
      <c r="B8" s="19" t="s">
        <v>60</v>
      </c>
      <c r="C8" s="19" t="s">
        <v>34</v>
      </c>
      <c r="D8" s="19" t="s">
        <v>43</v>
      </c>
      <c r="E8" s="20"/>
      <c r="F8" s="19" t="s">
        <v>44</v>
      </c>
      <c r="G8" s="19" t="s">
        <v>61</v>
      </c>
      <c r="H8" s="21">
        <v>25000</v>
      </c>
      <c r="I8" s="19" t="s">
        <v>62</v>
      </c>
      <c r="J8" s="19" t="s">
        <v>63</v>
      </c>
      <c r="K8" s="19" t="s">
        <v>38</v>
      </c>
      <c r="L8" s="22" t="s">
        <v>64</v>
      </c>
      <c r="M8" s="8">
        <v>45442</v>
      </c>
      <c r="N8" s="8">
        <v>45446</v>
      </c>
    </row>
    <row r="9" spans="1:15" x14ac:dyDescent="0.25">
      <c r="B9" s="10"/>
      <c r="C9" s="10"/>
      <c r="D9" s="10"/>
      <c r="E9" s="10"/>
      <c r="F9" s="10"/>
      <c r="G9" s="10"/>
      <c r="H9" s="11"/>
      <c r="I9" s="10"/>
      <c r="J9" s="10"/>
      <c r="K9" s="10"/>
      <c r="L9" s="10"/>
      <c r="M9" s="12"/>
      <c r="N9" s="12"/>
    </row>
    <row r="10" spans="1:15" x14ac:dyDescent="0.25">
      <c r="B10" s="10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2"/>
      <c r="N10" s="12"/>
    </row>
    <row r="11" spans="1:15" x14ac:dyDescent="0.25"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2"/>
      <c r="N11" s="12"/>
    </row>
    <row r="12" spans="1:15" x14ac:dyDescent="0.25">
      <c r="B12" s="10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2"/>
      <c r="N12" s="12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epovolená hodnota" error="Povolené hodnoty:_x000a_Cestovne" promptTitle="Výběr z povolených hodnot" prompt="Povolená hodnota_x000a_Cestovne" xr:uid="{00000000-0002-0000-0000-000000000000}">
          <x14:formula1>
            <xm:f>List2!$B$1</xm:f>
          </x14:formula1>
          <xm:sqref>C4:C8</xm:sqref>
        </x14:dataValidation>
        <x14: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xr:uid="{00000000-0002-0000-0000-000001000000}">
          <x14:formula1>
            <xm:f>List2!$A$1:$A$3</xm:f>
          </x14:formula1>
          <xm:sqref>K4:K8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sqref="A1:B3"/>
    </sheetView>
  </sheetViews>
  <sheetFormatPr defaultRowHeight="15" x14ac:dyDescent="0.25"/>
  <sheetData>
    <row r="1" spans="1:2" x14ac:dyDescent="0.25">
      <c r="A1" s="1" t="s">
        <v>38</v>
      </c>
      <c r="B1" s="1" t="s">
        <v>34</v>
      </c>
    </row>
    <row r="2" spans="1:2" x14ac:dyDescent="0.25">
      <c r="A2" s="1" t="s">
        <v>39</v>
      </c>
      <c r="B2" s="1"/>
    </row>
    <row r="3" spans="1:2" x14ac:dyDescent="0.25">
      <c r="A3" s="1" t="s">
        <v>41</v>
      </c>
      <c r="B3" s="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2023-03-14T15:55:46Z</dcterms:created>
  <dcterms:modified xsi:type="dcterms:W3CDTF">2024-06-28T07:46:23Z</dcterms:modified>
</cp:coreProperties>
</file>