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C:\Users\janousekp\Desktop\ERDF + výzva pro VŠ\"/>
    </mc:Choice>
  </mc:AlternateContent>
  <xr:revisionPtr revIDLastSave="0" documentId="8_{3BA9E7E4-5413-43B4-A424-A790F610507B}" xr6:coauthVersionLast="47" xr6:coauthVersionMax="47" xr10:uidLastSave="{00000000-0000-0000-0000-000000000000}"/>
  <bookViews>
    <workbookView xWindow="28680" yWindow="-120" windowWidth="29040" windowHeight="17640" tabRatio="957" activeTab="4" xr2:uid="{00000000-000D-0000-FFFF-FFFF00000000}"/>
  </bookViews>
  <sheets>
    <sheet name="Tab.1-Pasport-budov VVŠ" sheetId="19" r:id="rId1"/>
    <sheet name="Tab.2-Pasport-pronájmy VVŠ" sheetId="20" r:id="rId2"/>
    <sheet name="Tab.3-Přehled stav.projektu VVŠ" sheetId="21" r:id="rId3"/>
    <sheet name="Tab.4-133220-inv.program VVŠ" sheetId="22" r:id="rId4"/>
    <sheet name="Metodika" sheetId="23" r:id="rId5"/>
  </sheets>
  <definedNames>
    <definedName name="_xlnm.Print_Titles" localSheetId="0">'Tab.1-Pasport-budov VVŠ'!$B:$G,'Tab.1-Pasport-budov VVŠ'!$6:$9</definedName>
    <definedName name="_xlnm.Print_Titles" localSheetId="1">'Tab.2-Pasport-pronájmy VVŠ'!$B:$G,'Tab.2-Pasport-pronájmy VVŠ'!$8:$11</definedName>
    <definedName name="_xlnm.Print_Titles" localSheetId="2">'Tab.3-Přehled stav.projektu VVŠ'!$B:$G,'Tab.3-Přehled stav.projektu VVŠ'!$9:$12</definedName>
    <definedName name="_xlnm.Print_Titles" localSheetId="3">'Tab.4-133220-inv.program VVŠ'!$B:$G,'Tab.4-133220-inv.program VVŠ'!$8:$11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" i="19" l="1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V6" i="19"/>
  <c r="W6" i="19"/>
  <c r="X6" i="19"/>
  <c r="Y6" i="19"/>
  <c r="Z6" i="19"/>
  <c r="Y10" i="19"/>
  <c r="Z10" i="19"/>
  <c r="W13" i="22"/>
  <c r="W32" i="22"/>
  <c r="W12" i="22"/>
  <c r="AL32" i="22"/>
  <c r="AM32" i="22"/>
  <c r="AN32" i="22"/>
  <c r="AO32" i="22"/>
  <c r="BA34" i="22"/>
  <c r="AU34" i="22"/>
  <c r="AS34" i="22"/>
  <c r="AP34" i="22"/>
  <c r="BA35" i="22"/>
  <c r="AU35" i="22"/>
  <c r="AS35" i="22"/>
  <c r="AP35" i="22"/>
  <c r="BA36" i="22"/>
  <c r="AU36" i="22"/>
  <c r="AS36" i="22"/>
  <c r="AP36" i="22"/>
  <c r="BA37" i="22"/>
  <c r="AU37" i="22"/>
  <c r="AS37" i="22"/>
  <c r="AP37" i="22"/>
  <c r="BA38" i="22"/>
  <c r="AU38" i="22"/>
  <c r="AS38" i="22"/>
  <c r="AP38" i="22"/>
  <c r="BA39" i="22"/>
  <c r="AU39" i="22"/>
  <c r="AS39" i="22"/>
  <c r="AP39" i="22"/>
  <c r="BA40" i="22"/>
  <c r="AU40" i="22"/>
  <c r="AS40" i="22"/>
  <c r="AP40" i="22"/>
  <c r="BA41" i="22"/>
  <c r="AU41" i="22"/>
  <c r="AS41" i="22"/>
  <c r="AP41" i="22"/>
  <c r="BA42" i="22"/>
  <c r="AU42" i="22"/>
  <c r="AS42" i="22"/>
  <c r="AP42" i="22"/>
  <c r="BA43" i="22"/>
  <c r="AU43" i="22"/>
  <c r="AS43" i="22"/>
  <c r="AP43" i="22"/>
  <c r="BA44" i="22"/>
  <c r="AU44" i="22"/>
  <c r="AS44" i="22"/>
  <c r="AP44" i="22"/>
  <c r="BA45" i="22"/>
  <c r="AU45" i="22"/>
  <c r="AS45" i="22"/>
  <c r="AP45" i="22"/>
  <c r="BA46" i="22"/>
  <c r="AU46" i="22"/>
  <c r="AS46" i="22"/>
  <c r="AP46" i="22"/>
  <c r="BA47" i="22"/>
  <c r="AU47" i="22"/>
  <c r="AS47" i="22"/>
  <c r="AP47" i="22"/>
  <c r="BA48" i="22"/>
  <c r="AU48" i="22"/>
  <c r="AS48" i="22"/>
  <c r="AP48" i="22"/>
  <c r="BA49" i="22"/>
  <c r="AU49" i="22"/>
  <c r="AS49" i="22"/>
  <c r="AP49" i="22"/>
  <c r="BA50" i="22"/>
  <c r="AU50" i="22"/>
  <c r="AS50" i="22"/>
  <c r="AP50" i="22"/>
  <c r="BA51" i="22"/>
  <c r="AU51" i="22"/>
  <c r="AS51" i="22"/>
  <c r="AP51" i="22"/>
  <c r="BA52" i="22"/>
  <c r="AU52" i="22"/>
  <c r="AS52" i="22"/>
  <c r="AP52" i="22"/>
  <c r="BA53" i="22"/>
  <c r="AU53" i="22"/>
  <c r="AS53" i="22"/>
  <c r="AP53" i="22"/>
  <c r="BA54" i="22"/>
  <c r="AU54" i="22"/>
  <c r="AS54" i="22"/>
  <c r="AP54" i="22"/>
  <c r="BA55" i="22"/>
  <c r="AU55" i="22"/>
  <c r="AS55" i="22"/>
  <c r="AP55" i="22"/>
  <c r="BA56" i="22"/>
  <c r="AU56" i="22"/>
  <c r="AS56" i="22"/>
  <c r="AP56" i="22"/>
  <c r="BA57" i="22"/>
  <c r="AU57" i="22"/>
  <c r="AS57" i="22"/>
  <c r="AP57" i="22"/>
  <c r="BA58" i="22"/>
  <c r="AU58" i="22"/>
  <c r="AS58" i="22"/>
  <c r="AP58" i="22"/>
  <c r="BA59" i="22"/>
  <c r="AU59" i="22"/>
  <c r="AS59" i="22"/>
  <c r="AP59" i="22"/>
  <c r="BA60" i="22"/>
  <c r="AU60" i="22"/>
  <c r="AS60" i="22"/>
  <c r="AP60" i="22"/>
  <c r="BA61" i="22"/>
  <c r="AU61" i="22"/>
  <c r="AS61" i="22"/>
  <c r="AP61" i="22"/>
  <c r="BA62" i="22"/>
  <c r="AU62" i="22"/>
  <c r="AS62" i="22"/>
  <c r="AP62" i="22"/>
  <c r="BA63" i="22"/>
  <c r="AU63" i="22"/>
  <c r="AS63" i="22"/>
  <c r="AP63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4" i="22"/>
  <c r="BB35" i="22"/>
  <c r="BB36" i="22"/>
  <c r="BB37" i="22"/>
  <c r="BB38" i="22"/>
  <c r="BB39" i="22"/>
  <c r="BB40" i="22"/>
  <c r="BB41" i="22"/>
  <c r="BB42" i="22"/>
  <c r="BB43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32" i="22"/>
  <c r="BC32" i="22"/>
  <c r="BD32" i="22"/>
  <c r="BE32" i="22"/>
  <c r="BF32" i="22"/>
  <c r="BG32" i="22"/>
  <c r="BH32" i="22"/>
  <c r="BI32" i="22"/>
  <c r="BJ32" i="22"/>
  <c r="BK32" i="22"/>
  <c r="BL32" i="22"/>
  <c r="BM32" i="22"/>
  <c r="BN32" i="22"/>
  <c r="BO32" i="22"/>
  <c r="BP32" i="22"/>
  <c r="BQ32" i="22"/>
  <c r="BR32" i="22"/>
  <c r="BS32" i="22"/>
  <c r="BT32" i="22"/>
  <c r="BU32" i="22"/>
  <c r="BV32" i="22"/>
  <c r="AK32" i="22"/>
  <c r="AL13" i="22"/>
  <c r="AM13" i="22"/>
  <c r="AN13" i="22"/>
  <c r="AO13" i="22"/>
  <c r="BA14" i="22"/>
  <c r="AU14" i="22"/>
  <c r="AS14" i="22"/>
  <c r="AP14" i="22"/>
  <c r="BA15" i="22"/>
  <c r="AU15" i="22"/>
  <c r="AS15" i="22"/>
  <c r="AP15" i="22"/>
  <c r="BA16" i="22"/>
  <c r="AU16" i="22"/>
  <c r="AS16" i="22"/>
  <c r="AP16" i="22"/>
  <c r="BA17" i="22"/>
  <c r="AU17" i="22"/>
  <c r="AS17" i="22"/>
  <c r="AP17" i="22"/>
  <c r="BA18" i="22"/>
  <c r="AU18" i="22"/>
  <c r="AS18" i="22"/>
  <c r="AP18" i="22"/>
  <c r="BA19" i="22"/>
  <c r="AU19" i="22"/>
  <c r="AS19" i="22"/>
  <c r="AP19" i="22"/>
  <c r="BA20" i="22"/>
  <c r="AU20" i="22"/>
  <c r="AS20" i="22"/>
  <c r="AP20" i="22"/>
  <c r="BA21" i="22"/>
  <c r="AU21" i="22"/>
  <c r="AS21" i="22"/>
  <c r="AP21" i="22"/>
  <c r="BA22" i="22"/>
  <c r="AU22" i="22"/>
  <c r="AS22" i="22"/>
  <c r="AP22" i="22"/>
  <c r="BA23" i="22"/>
  <c r="AU23" i="22"/>
  <c r="AS23" i="22"/>
  <c r="AP23" i="22"/>
  <c r="BA24" i="22"/>
  <c r="AU24" i="22"/>
  <c r="AS24" i="22"/>
  <c r="AP24" i="22"/>
  <c r="BA25" i="22"/>
  <c r="AU25" i="22"/>
  <c r="AS25" i="22"/>
  <c r="AP25" i="22"/>
  <c r="BA26" i="22"/>
  <c r="AU26" i="22"/>
  <c r="AS26" i="22"/>
  <c r="AP26" i="22"/>
  <c r="BA27" i="22"/>
  <c r="AU27" i="22"/>
  <c r="AS27" i="22"/>
  <c r="AP27" i="22"/>
  <c r="BA28" i="22"/>
  <c r="AU28" i="22"/>
  <c r="AS28" i="22"/>
  <c r="AP28" i="22"/>
  <c r="BA29" i="22"/>
  <c r="AU29" i="22"/>
  <c r="AS29" i="22"/>
  <c r="AP29" i="22"/>
  <c r="BA30" i="22"/>
  <c r="AU30" i="22"/>
  <c r="AS30" i="22"/>
  <c r="AP30" i="22"/>
  <c r="BA31" i="22"/>
  <c r="AU31" i="22"/>
  <c r="AS31" i="22"/>
  <c r="AP31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4" i="22"/>
  <c r="BB15" i="22"/>
  <c r="BB16" i="22"/>
  <c r="BB17" i="22"/>
  <c r="BB18" i="22"/>
  <c r="BB19" i="22"/>
  <c r="BB20" i="22"/>
  <c r="BB21" i="22"/>
  <c r="BB22" i="22"/>
  <c r="BB23" i="22"/>
  <c r="BB24" i="22"/>
  <c r="BB25" i="22"/>
  <c r="BB26" i="22"/>
  <c r="BB27" i="22"/>
  <c r="BB28" i="22"/>
  <c r="BB29" i="22"/>
  <c r="BB30" i="22"/>
  <c r="BB31" i="22"/>
  <c r="BB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U13" i="22"/>
  <c r="BV13" i="22"/>
  <c r="AK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13" i="22"/>
  <c r="R13" i="22"/>
  <c r="S13" i="22"/>
  <c r="U13" i="22"/>
  <c r="V13" i="22"/>
  <c r="X13" i="22"/>
  <c r="Y13" i="22"/>
  <c r="Z13" i="22"/>
  <c r="AA13" i="22"/>
  <c r="AB13" i="22"/>
  <c r="AC13" i="22"/>
  <c r="AD13" i="22"/>
  <c r="AE13" i="22"/>
  <c r="AF13" i="22"/>
  <c r="AG13" i="22"/>
  <c r="AH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13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BU12" i="22"/>
  <c r="BV12" i="22"/>
  <c r="AK1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32" i="22"/>
  <c r="Q12" i="22"/>
  <c r="R32" i="22"/>
  <c r="R12" i="22"/>
  <c r="S32" i="22"/>
  <c r="S12" i="22"/>
  <c r="U32" i="22"/>
  <c r="U12" i="22"/>
  <c r="V32" i="22"/>
  <c r="V12" i="22"/>
  <c r="X32" i="22"/>
  <c r="X12" i="22"/>
  <c r="Y32" i="22"/>
  <c r="Y12" i="22"/>
  <c r="Z32" i="22"/>
  <c r="Z12" i="22"/>
  <c r="AA32" i="22"/>
  <c r="AA12" i="22"/>
  <c r="AB32" i="22"/>
  <c r="AB12" i="22"/>
  <c r="AC32" i="22"/>
  <c r="AC12" i="22"/>
  <c r="AD32" i="22"/>
  <c r="AD12" i="22"/>
  <c r="AE32" i="22"/>
  <c r="AE12" i="22"/>
  <c r="AF32" i="22"/>
  <c r="AF12" i="22"/>
  <c r="AG32" i="22"/>
  <c r="AG12" i="22"/>
  <c r="AH32" i="22"/>
  <c r="AH1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32" i="22"/>
  <c r="P12" i="22"/>
  <c r="T32" i="22"/>
  <c r="C9" i="21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B33" i="22"/>
  <c r="BA33" i="22"/>
  <c r="AU33" i="22"/>
  <c r="AS33" i="22"/>
  <c r="AP33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C63" i="21"/>
  <c r="BB63" i="21"/>
  <c r="AV63" i="21"/>
  <c r="AT63" i="21"/>
  <c r="AQ63" i="21"/>
  <c r="BC62" i="21"/>
  <c r="BB62" i="21"/>
  <c r="AV62" i="21"/>
  <c r="AT62" i="21"/>
  <c r="AQ62" i="21"/>
  <c r="BC61" i="21"/>
  <c r="BB61" i="21"/>
  <c r="AV61" i="21"/>
  <c r="AT61" i="21"/>
  <c r="AQ61" i="21"/>
  <c r="BC60" i="21"/>
  <c r="BB60" i="21"/>
  <c r="AV60" i="21"/>
  <c r="AT60" i="21"/>
  <c r="AQ60" i="21"/>
  <c r="BC59" i="21"/>
  <c r="BB59" i="21"/>
  <c r="AV59" i="21"/>
  <c r="AT59" i="21"/>
  <c r="AQ59" i="21"/>
  <c r="BC58" i="21"/>
  <c r="BB58" i="21"/>
  <c r="AV58" i="21"/>
  <c r="AT58" i="21"/>
  <c r="AQ58" i="21"/>
  <c r="BC57" i="21"/>
  <c r="BB57" i="21"/>
  <c r="AV57" i="21"/>
  <c r="AT57" i="21"/>
  <c r="AQ57" i="21"/>
  <c r="BC56" i="21"/>
  <c r="BB56" i="21"/>
  <c r="AV56" i="21"/>
  <c r="AT56" i="21"/>
  <c r="AQ56" i="21"/>
  <c r="BC55" i="21"/>
  <c r="BB55" i="21"/>
  <c r="AV55" i="21"/>
  <c r="AT55" i="21"/>
  <c r="AQ55" i="21"/>
  <c r="BC54" i="21"/>
  <c r="BB54" i="21"/>
  <c r="AV54" i="21"/>
  <c r="AT54" i="21"/>
  <c r="AQ54" i="21"/>
  <c r="BC53" i="21"/>
  <c r="BB53" i="21"/>
  <c r="AV53" i="21"/>
  <c r="AT53" i="21"/>
  <c r="AQ53" i="21"/>
  <c r="BC52" i="21"/>
  <c r="BB52" i="21"/>
  <c r="AV52" i="21"/>
  <c r="AT52" i="21"/>
  <c r="AQ52" i="21"/>
  <c r="BC51" i="21"/>
  <c r="BB51" i="21"/>
  <c r="AV51" i="21"/>
  <c r="AT51" i="21"/>
  <c r="AQ51" i="21"/>
  <c r="BC50" i="21"/>
  <c r="BB50" i="21"/>
  <c r="AV50" i="21"/>
  <c r="AT50" i="21"/>
  <c r="AQ50" i="21"/>
  <c r="BC49" i="21"/>
  <c r="BB49" i="21"/>
  <c r="AV49" i="21"/>
  <c r="AT49" i="21"/>
  <c r="AQ49" i="21"/>
  <c r="BC48" i="21"/>
  <c r="BB48" i="21"/>
  <c r="AV48" i="21"/>
  <c r="AT48" i="21"/>
  <c r="AQ48" i="21"/>
  <c r="BC47" i="21"/>
  <c r="BB47" i="21"/>
  <c r="AV47" i="21"/>
  <c r="AT47" i="21"/>
  <c r="AQ47" i="21"/>
  <c r="BC46" i="21"/>
  <c r="BB46" i="21"/>
  <c r="AV46" i="21"/>
  <c r="AT46" i="21"/>
  <c r="AQ46" i="21"/>
  <c r="BC45" i="21"/>
  <c r="BB45" i="21"/>
  <c r="AV45" i="21"/>
  <c r="AT45" i="21"/>
  <c r="AQ45" i="21"/>
  <c r="BC44" i="21"/>
  <c r="BB44" i="21"/>
  <c r="AV44" i="21"/>
  <c r="AT44" i="21"/>
  <c r="AQ44" i="21"/>
  <c r="BC43" i="21"/>
  <c r="BB43" i="21"/>
  <c r="AV43" i="21"/>
  <c r="AT43" i="21"/>
  <c r="AQ43" i="21"/>
  <c r="BC42" i="21"/>
  <c r="BB42" i="21"/>
  <c r="AV42" i="21"/>
  <c r="AT42" i="21"/>
  <c r="AQ42" i="21"/>
  <c r="BC41" i="21"/>
  <c r="BB41" i="21"/>
  <c r="AV41" i="21"/>
  <c r="AT41" i="21"/>
  <c r="AQ41" i="21"/>
  <c r="BC40" i="21"/>
  <c r="BB40" i="21"/>
  <c r="AV40" i="21"/>
  <c r="AT40" i="21"/>
  <c r="AQ40" i="21"/>
  <c r="BC39" i="21"/>
  <c r="BB39" i="21"/>
  <c r="AV39" i="21"/>
  <c r="AT39" i="21"/>
  <c r="AQ39" i="21"/>
  <c r="BC38" i="21"/>
  <c r="BB38" i="21"/>
  <c r="AV38" i="21"/>
  <c r="AT38" i="21"/>
  <c r="AQ38" i="21"/>
  <c r="BC37" i="21"/>
  <c r="BB37" i="21"/>
  <c r="AV37" i="21"/>
  <c r="AT37" i="21"/>
  <c r="AQ37" i="21"/>
  <c r="BC36" i="21"/>
  <c r="BB36" i="21"/>
  <c r="AV36" i="21"/>
  <c r="AT36" i="21"/>
  <c r="AQ36" i="21"/>
  <c r="BC35" i="21"/>
  <c r="BB35" i="21"/>
  <c r="AV35" i="21"/>
  <c r="AT35" i="21"/>
  <c r="AQ35" i="21"/>
  <c r="BC34" i="21"/>
  <c r="BB34" i="21"/>
  <c r="AV34" i="21"/>
  <c r="AT34" i="21"/>
  <c r="AQ34" i="21"/>
  <c r="BC33" i="21"/>
  <c r="BB33" i="21"/>
  <c r="AV33" i="21"/>
  <c r="AT33" i="21"/>
  <c r="AQ33" i="21"/>
  <c r="BC32" i="21"/>
  <c r="BB32" i="21"/>
  <c r="AV32" i="21"/>
  <c r="AT32" i="21"/>
  <c r="AQ32" i="21"/>
  <c r="BC31" i="21"/>
  <c r="BB31" i="21"/>
  <c r="AV31" i="21"/>
  <c r="AT31" i="21"/>
  <c r="AQ31" i="21"/>
  <c r="BC30" i="21"/>
  <c r="BB30" i="21"/>
  <c r="AV30" i="21"/>
  <c r="AT30" i="21"/>
  <c r="AQ30" i="21"/>
  <c r="BC29" i="21"/>
  <c r="BB29" i="21"/>
  <c r="AV29" i="21"/>
  <c r="AT29" i="21"/>
  <c r="AQ29" i="21"/>
  <c r="BC28" i="21"/>
  <c r="BB28" i="21"/>
  <c r="AV28" i="21"/>
  <c r="AT28" i="21"/>
  <c r="AQ28" i="21"/>
  <c r="BC27" i="21"/>
  <c r="BB27" i="21"/>
  <c r="AV27" i="21"/>
  <c r="AT27" i="21"/>
  <c r="AQ27" i="21"/>
  <c r="BC26" i="21"/>
  <c r="BB26" i="21"/>
  <c r="AV26" i="21"/>
  <c r="AT26" i="21"/>
  <c r="AQ26" i="21"/>
  <c r="BC25" i="21"/>
  <c r="BB25" i="21"/>
  <c r="AV25" i="21"/>
  <c r="AT25" i="21"/>
  <c r="AQ25" i="21"/>
  <c r="BC24" i="21"/>
  <c r="BB24" i="21"/>
  <c r="AV24" i="21"/>
  <c r="AT24" i="21"/>
  <c r="AQ24" i="21"/>
  <c r="BC23" i="21"/>
  <c r="BB23" i="21"/>
  <c r="AV23" i="21"/>
  <c r="AT23" i="21"/>
  <c r="AQ23" i="21"/>
  <c r="BC22" i="21"/>
  <c r="BB22" i="21"/>
  <c r="AV22" i="21"/>
  <c r="AT22" i="21"/>
  <c r="AQ22" i="21"/>
  <c r="BC21" i="21"/>
  <c r="BB21" i="21"/>
  <c r="AV21" i="21"/>
  <c r="AT21" i="21"/>
  <c r="AQ21" i="21"/>
  <c r="BC20" i="21"/>
  <c r="BB20" i="21"/>
  <c r="AV20" i="21"/>
  <c r="AT20" i="21"/>
  <c r="AQ20" i="21"/>
  <c r="BC19" i="21"/>
  <c r="BB19" i="21"/>
  <c r="AV19" i="21"/>
  <c r="AT19" i="21"/>
  <c r="AQ19" i="21"/>
  <c r="BC18" i="21"/>
  <c r="BB18" i="21"/>
  <c r="AV18" i="21"/>
  <c r="AT18" i="21"/>
  <c r="AQ18" i="21"/>
  <c r="BC17" i="21"/>
  <c r="BB17" i="21"/>
  <c r="AV17" i="21"/>
  <c r="AT17" i="21"/>
  <c r="AQ17" i="21"/>
  <c r="BC16" i="21"/>
  <c r="BB16" i="21"/>
  <c r="AV16" i="21"/>
  <c r="AT16" i="21"/>
  <c r="AQ16" i="21"/>
  <c r="BC15" i="21"/>
  <c r="BB15" i="21"/>
  <c r="AV15" i="21"/>
  <c r="AT15" i="21"/>
  <c r="AQ15" i="21"/>
  <c r="BC14" i="21"/>
  <c r="BB14" i="21"/>
  <c r="AV14" i="21"/>
  <c r="AT14" i="21"/>
  <c r="AQ14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L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P9" i="21"/>
  <c r="BQ9" i="21"/>
  <c r="BR9" i="21"/>
  <c r="BS9" i="21"/>
  <c r="BT9" i="21"/>
  <c r="BU9" i="21"/>
  <c r="BV9" i="21"/>
  <c r="BW9" i="21"/>
  <c r="C8" i="20"/>
  <c r="D8" i="20"/>
  <c r="E8" i="20"/>
  <c r="F8" i="20"/>
  <c r="G8" i="20"/>
  <c r="H8" i="20"/>
  <c r="I8" i="20"/>
  <c r="J8" i="20"/>
  <c r="K8" i="20"/>
  <c r="L8" i="20"/>
  <c r="M8" i="20"/>
  <c r="N8" i="20"/>
  <c r="P8" i="20"/>
  <c r="AF62" i="20"/>
  <c r="AE62" i="20"/>
  <c r="Y62" i="20"/>
  <c r="W62" i="20"/>
  <c r="T62" i="20"/>
  <c r="AF61" i="20"/>
  <c r="AE61" i="20"/>
  <c r="Y61" i="20"/>
  <c r="W61" i="20"/>
  <c r="T61" i="20"/>
  <c r="AF60" i="20"/>
  <c r="AE60" i="20"/>
  <c r="Y60" i="20"/>
  <c r="W60" i="20"/>
  <c r="T60" i="20"/>
  <c r="AF59" i="20"/>
  <c r="AE59" i="20"/>
  <c r="Y59" i="20"/>
  <c r="W59" i="20"/>
  <c r="T59" i="20"/>
  <c r="AF58" i="20"/>
  <c r="AE58" i="20"/>
  <c r="Y58" i="20"/>
  <c r="W58" i="20"/>
  <c r="T58" i="20"/>
  <c r="AF57" i="20"/>
  <c r="AE57" i="20"/>
  <c r="Y57" i="20"/>
  <c r="W57" i="20"/>
  <c r="T57" i="20"/>
  <c r="AF56" i="20"/>
  <c r="AE56" i="20"/>
  <c r="Y56" i="20"/>
  <c r="W56" i="20"/>
  <c r="T56" i="20"/>
  <c r="AF55" i="20"/>
  <c r="AE55" i="20"/>
  <c r="Y55" i="20"/>
  <c r="W55" i="20"/>
  <c r="T55" i="20"/>
  <c r="AF54" i="20"/>
  <c r="AE54" i="20"/>
  <c r="Y54" i="20"/>
  <c r="W54" i="20"/>
  <c r="T54" i="20"/>
  <c r="AF53" i="20"/>
  <c r="AE53" i="20"/>
  <c r="Y53" i="20"/>
  <c r="W53" i="20"/>
  <c r="T53" i="20"/>
  <c r="AF52" i="20"/>
  <c r="AE52" i="20"/>
  <c r="Y52" i="20"/>
  <c r="W52" i="20"/>
  <c r="T52" i="20"/>
  <c r="AF51" i="20"/>
  <c r="AE51" i="20"/>
  <c r="Y51" i="20"/>
  <c r="W51" i="20"/>
  <c r="T51" i="20"/>
  <c r="AF50" i="20"/>
  <c r="AE50" i="20"/>
  <c r="Y50" i="20"/>
  <c r="W50" i="20"/>
  <c r="T50" i="20"/>
  <c r="AF49" i="20"/>
  <c r="AE49" i="20"/>
  <c r="Y49" i="20"/>
  <c r="W49" i="20"/>
  <c r="T49" i="20"/>
  <c r="AF48" i="20"/>
  <c r="AE48" i="20"/>
  <c r="Y48" i="20"/>
  <c r="W48" i="20"/>
  <c r="T48" i="20"/>
  <c r="AF47" i="20"/>
  <c r="AE47" i="20"/>
  <c r="Y47" i="20"/>
  <c r="W47" i="20"/>
  <c r="T47" i="20"/>
  <c r="AF46" i="20"/>
  <c r="AE46" i="20"/>
  <c r="Y46" i="20"/>
  <c r="W46" i="20"/>
  <c r="T46" i="20"/>
  <c r="AF45" i="20"/>
  <c r="AE45" i="20"/>
  <c r="Y45" i="20"/>
  <c r="W45" i="20"/>
  <c r="T45" i="20"/>
  <c r="AF44" i="20"/>
  <c r="AE44" i="20"/>
  <c r="Y44" i="20"/>
  <c r="W44" i="20"/>
  <c r="T44" i="20"/>
  <c r="AF43" i="20"/>
  <c r="AE43" i="20"/>
  <c r="Y43" i="20"/>
  <c r="W43" i="20"/>
  <c r="T43" i="20"/>
  <c r="AF42" i="20"/>
  <c r="AE42" i="20"/>
  <c r="Y42" i="20"/>
  <c r="W42" i="20"/>
  <c r="T42" i="20"/>
  <c r="AF41" i="20"/>
  <c r="AE41" i="20"/>
  <c r="Y41" i="20"/>
  <c r="W41" i="20"/>
  <c r="T41" i="20"/>
  <c r="AF40" i="20"/>
  <c r="AE40" i="20"/>
  <c r="Y40" i="20"/>
  <c r="W40" i="20"/>
  <c r="T40" i="20"/>
  <c r="AF39" i="20"/>
  <c r="AE39" i="20"/>
  <c r="Y39" i="20"/>
  <c r="W39" i="20"/>
  <c r="T39" i="20"/>
  <c r="AF38" i="20"/>
  <c r="AE38" i="20"/>
  <c r="Y38" i="20"/>
  <c r="W38" i="20"/>
  <c r="T38" i="20"/>
  <c r="AF37" i="20"/>
  <c r="AE37" i="20"/>
  <c r="Y37" i="20"/>
  <c r="W37" i="20"/>
  <c r="T37" i="20"/>
  <c r="AF36" i="20"/>
  <c r="AE36" i="20"/>
  <c r="Y36" i="20"/>
  <c r="W36" i="20"/>
  <c r="T36" i="20"/>
  <c r="AF35" i="20"/>
  <c r="AE35" i="20"/>
  <c r="Y35" i="20"/>
  <c r="W35" i="20"/>
  <c r="T35" i="20"/>
  <c r="AF34" i="20"/>
  <c r="AE34" i="20"/>
  <c r="Y34" i="20"/>
  <c r="W34" i="20"/>
  <c r="T34" i="20"/>
  <c r="AF33" i="20"/>
  <c r="AE33" i="20"/>
  <c r="Y33" i="20"/>
  <c r="W33" i="20"/>
  <c r="T33" i="20"/>
  <c r="AF32" i="20"/>
  <c r="AE32" i="20"/>
  <c r="Y32" i="20"/>
  <c r="W32" i="20"/>
  <c r="T32" i="20"/>
  <c r="AF31" i="20"/>
  <c r="AE31" i="20"/>
  <c r="Y31" i="20"/>
  <c r="W31" i="20"/>
  <c r="T31" i="20"/>
  <c r="AF30" i="20"/>
  <c r="AE30" i="20"/>
  <c r="Y30" i="20"/>
  <c r="W30" i="20"/>
  <c r="T30" i="20"/>
  <c r="AF29" i="20"/>
  <c r="AE29" i="20"/>
  <c r="Y29" i="20"/>
  <c r="W29" i="20"/>
  <c r="T29" i="20"/>
  <c r="AF28" i="20"/>
  <c r="AE28" i="20"/>
  <c r="Y28" i="20"/>
  <c r="W28" i="20"/>
  <c r="T28" i="20"/>
  <c r="AF27" i="20"/>
  <c r="AE27" i="20"/>
  <c r="Y27" i="20"/>
  <c r="W27" i="20"/>
  <c r="T27" i="20"/>
  <c r="AF26" i="20"/>
  <c r="AE26" i="20"/>
  <c r="Y26" i="20"/>
  <c r="W26" i="20"/>
  <c r="T26" i="20"/>
  <c r="AF25" i="20"/>
  <c r="AE25" i="20"/>
  <c r="Y25" i="20"/>
  <c r="W25" i="20"/>
  <c r="T25" i="20"/>
  <c r="AF24" i="20"/>
  <c r="AE24" i="20"/>
  <c r="Y24" i="20"/>
  <c r="W24" i="20"/>
  <c r="T24" i="20"/>
  <c r="AF23" i="20"/>
  <c r="AE23" i="20"/>
  <c r="Y23" i="20"/>
  <c r="W23" i="20"/>
  <c r="T23" i="20"/>
  <c r="AF22" i="20"/>
  <c r="AE22" i="20"/>
  <c r="Y22" i="20"/>
  <c r="W22" i="20"/>
  <c r="T22" i="20"/>
  <c r="AF21" i="20"/>
  <c r="AE21" i="20"/>
  <c r="Y21" i="20"/>
  <c r="W21" i="20"/>
  <c r="T21" i="20"/>
  <c r="AF20" i="20"/>
  <c r="AE20" i="20"/>
  <c r="Y20" i="20"/>
  <c r="W20" i="20"/>
  <c r="T20" i="20"/>
  <c r="AF19" i="20"/>
  <c r="AE19" i="20"/>
  <c r="Y19" i="20"/>
  <c r="W19" i="20"/>
  <c r="T19" i="20"/>
  <c r="AF18" i="20"/>
  <c r="AE18" i="20"/>
  <c r="Y18" i="20"/>
  <c r="W18" i="20"/>
  <c r="T18" i="20"/>
  <c r="AF17" i="20"/>
  <c r="AE17" i="20"/>
  <c r="Y17" i="20"/>
  <c r="W17" i="20"/>
  <c r="T17" i="20"/>
  <c r="AF16" i="20"/>
  <c r="AE16" i="20"/>
  <c r="Y16" i="20"/>
  <c r="W16" i="20"/>
  <c r="T16" i="20"/>
  <c r="AF15" i="20"/>
  <c r="AE15" i="20"/>
  <c r="Y15" i="20"/>
  <c r="W15" i="20"/>
  <c r="T15" i="20"/>
  <c r="AF14" i="20"/>
  <c r="AE14" i="20"/>
  <c r="Y14" i="20"/>
  <c r="W14" i="20"/>
  <c r="T14" i="20"/>
  <c r="AF13" i="20"/>
  <c r="AE13" i="20"/>
  <c r="Y13" i="20"/>
  <c r="W13" i="20"/>
  <c r="T13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AR8" i="20"/>
  <c r="AS8" i="20"/>
  <c r="AT8" i="20"/>
  <c r="AU8" i="20"/>
  <c r="AV8" i="20"/>
  <c r="AW8" i="20"/>
  <c r="AX8" i="20"/>
  <c r="AY8" i="20"/>
  <c r="AZ8" i="20"/>
  <c r="AL12" i="19"/>
  <c r="AF12" i="19"/>
  <c r="AL13" i="19"/>
  <c r="AF13" i="19"/>
  <c r="AL14" i="19"/>
  <c r="AF14" i="19"/>
  <c r="AL15" i="19"/>
  <c r="AF15" i="19"/>
  <c r="AL16" i="19"/>
  <c r="AF16" i="19"/>
  <c r="AL17" i="19"/>
  <c r="AF17" i="19"/>
  <c r="AL18" i="19"/>
  <c r="AF18" i="19"/>
  <c r="AL19" i="19"/>
  <c r="AF19" i="19"/>
  <c r="AL20" i="19"/>
  <c r="AF20" i="19"/>
  <c r="AL21" i="19"/>
  <c r="AF21" i="19"/>
  <c r="AL22" i="19"/>
  <c r="AF22" i="19"/>
  <c r="AL23" i="19"/>
  <c r="AF23" i="19"/>
  <c r="AL24" i="19"/>
  <c r="AF24" i="19"/>
  <c r="AL25" i="19"/>
  <c r="AF25" i="19"/>
  <c r="AL26" i="19"/>
  <c r="AF26" i="19"/>
  <c r="AL27" i="19"/>
  <c r="AF27" i="19"/>
  <c r="AL28" i="19"/>
  <c r="AF28" i="19"/>
  <c r="AL29" i="19"/>
  <c r="AF29" i="19"/>
  <c r="AL30" i="19"/>
  <c r="AF30" i="19"/>
  <c r="AL31" i="19"/>
  <c r="AF31" i="19"/>
  <c r="AL32" i="19"/>
  <c r="AF32" i="19"/>
  <c r="AL33" i="19"/>
  <c r="AF33" i="19"/>
  <c r="AL34" i="19"/>
  <c r="AF34" i="19"/>
  <c r="AL35" i="19"/>
  <c r="AF35" i="19"/>
  <c r="AL36" i="19"/>
  <c r="AF36" i="19"/>
  <c r="AL37" i="19"/>
  <c r="AF37" i="19"/>
  <c r="AL38" i="19"/>
  <c r="AF38" i="19"/>
  <c r="AL39" i="19"/>
  <c r="AF39" i="19"/>
  <c r="AL40" i="19"/>
  <c r="AF40" i="19"/>
  <c r="AL41" i="19"/>
  <c r="AF41" i="19"/>
  <c r="AL42" i="19"/>
  <c r="AF42" i="19"/>
  <c r="AL43" i="19"/>
  <c r="AF43" i="19"/>
  <c r="AL44" i="19"/>
  <c r="AF44" i="19"/>
  <c r="AL45" i="19"/>
  <c r="AF45" i="19"/>
  <c r="AL46" i="19"/>
  <c r="AF46" i="19"/>
  <c r="AL47" i="19"/>
  <c r="AF47" i="19"/>
  <c r="AL48" i="19"/>
  <c r="AF48" i="19"/>
  <c r="AL49" i="19"/>
  <c r="AF49" i="19"/>
  <c r="AL50" i="19"/>
  <c r="AF50" i="19"/>
  <c r="AL51" i="19"/>
  <c r="AF51" i="19"/>
  <c r="AL52" i="19"/>
  <c r="AF52" i="19"/>
  <c r="AL53" i="19"/>
  <c r="AF53" i="19"/>
  <c r="AL54" i="19"/>
  <c r="AF54" i="19"/>
  <c r="AL55" i="19"/>
  <c r="AF55" i="19"/>
  <c r="AL56" i="19"/>
  <c r="AF56" i="19"/>
  <c r="AL57" i="19"/>
  <c r="AF57" i="19"/>
  <c r="AL58" i="19"/>
  <c r="AF58" i="19"/>
  <c r="AL59" i="19"/>
  <c r="AF59" i="19"/>
  <c r="AL60" i="19"/>
  <c r="AF60" i="19"/>
  <c r="AL11" i="19"/>
  <c r="AF11" i="19"/>
  <c r="AD12" i="19"/>
  <c r="AA12" i="19"/>
  <c r="AD13" i="19"/>
  <c r="AA13" i="19"/>
  <c r="AD14" i="19"/>
  <c r="AA14" i="19"/>
  <c r="AD15" i="19"/>
  <c r="AA15" i="19"/>
  <c r="AD16" i="19"/>
  <c r="AA16" i="19"/>
  <c r="AD17" i="19"/>
  <c r="AA17" i="19"/>
  <c r="AD18" i="19"/>
  <c r="AA18" i="19"/>
  <c r="AD19" i="19"/>
  <c r="AA19" i="19"/>
  <c r="AD20" i="19"/>
  <c r="AA20" i="19"/>
  <c r="AD21" i="19"/>
  <c r="AA21" i="19"/>
  <c r="AD22" i="19"/>
  <c r="AA22" i="19"/>
  <c r="AD23" i="19"/>
  <c r="AA23" i="19"/>
  <c r="AD24" i="19"/>
  <c r="AA24" i="19"/>
  <c r="AD25" i="19"/>
  <c r="AA25" i="19"/>
  <c r="AD26" i="19"/>
  <c r="AA26" i="19"/>
  <c r="AD27" i="19"/>
  <c r="AA27" i="19"/>
  <c r="AD28" i="19"/>
  <c r="AA28" i="19"/>
  <c r="AD29" i="19"/>
  <c r="AA29" i="19"/>
  <c r="AD30" i="19"/>
  <c r="AA30" i="19"/>
  <c r="AD31" i="19"/>
  <c r="AA31" i="19"/>
  <c r="AD32" i="19"/>
  <c r="AA32" i="19"/>
  <c r="AD33" i="19"/>
  <c r="AA33" i="19"/>
  <c r="AD34" i="19"/>
  <c r="AA34" i="19"/>
  <c r="AD35" i="19"/>
  <c r="AA35" i="19"/>
  <c r="AD36" i="19"/>
  <c r="AA36" i="19"/>
  <c r="AD37" i="19"/>
  <c r="AA37" i="19"/>
  <c r="AD38" i="19"/>
  <c r="AA38" i="19"/>
  <c r="AD39" i="19"/>
  <c r="AA39" i="19"/>
  <c r="AD40" i="19"/>
  <c r="AA40" i="19"/>
  <c r="AD41" i="19"/>
  <c r="AA41" i="19"/>
  <c r="AD42" i="19"/>
  <c r="AA42" i="19"/>
  <c r="AD43" i="19"/>
  <c r="AA43" i="19"/>
  <c r="AD44" i="19"/>
  <c r="AA44" i="19"/>
  <c r="AD45" i="19"/>
  <c r="AA45" i="19"/>
  <c r="AD46" i="19"/>
  <c r="AA46" i="19"/>
  <c r="AD47" i="19"/>
  <c r="AA47" i="19"/>
  <c r="AD48" i="19"/>
  <c r="AA48" i="19"/>
  <c r="AD49" i="19"/>
  <c r="AA49" i="19"/>
  <c r="AD50" i="19"/>
  <c r="AA50" i="19"/>
  <c r="AD51" i="19"/>
  <c r="AA51" i="19"/>
  <c r="AD52" i="19"/>
  <c r="AA52" i="19"/>
  <c r="AD53" i="19"/>
  <c r="AA53" i="19"/>
  <c r="AD54" i="19"/>
  <c r="AA54" i="19"/>
  <c r="AD55" i="19"/>
  <c r="AA55" i="19"/>
  <c r="AD56" i="19"/>
  <c r="AA56" i="19"/>
  <c r="AD57" i="19"/>
  <c r="AA57" i="19"/>
  <c r="AD58" i="19"/>
  <c r="AA58" i="19"/>
  <c r="AD59" i="19"/>
  <c r="AA59" i="19"/>
  <c r="AD60" i="19"/>
  <c r="AA60" i="19"/>
  <c r="AD11" i="19"/>
  <c r="AA11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M6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Z6" i="19"/>
  <c r="BA6" i="19"/>
  <c r="BB6" i="19"/>
  <c r="BC6" i="19"/>
  <c r="BD6" i="19"/>
  <c r="BE6" i="19"/>
  <c r="BF6" i="19"/>
  <c r="BG6" i="19"/>
  <c r="AM12" i="19"/>
  <c r="AM13" i="19"/>
  <c r="AM14" i="19"/>
  <c r="AM15" i="19"/>
  <c r="AM16" i="19"/>
  <c r="AM17" i="19"/>
  <c r="AM18" i="19"/>
  <c r="AM19" i="19"/>
  <c r="AM20" i="19"/>
  <c r="AM21" i="19"/>
  <c r="AM22" i="19"/>
  <c r="AM23" i="19"/>
  <c r="AM24" i="19"/>
  <c r="AM25" i="19"/>
  <c r="AM26" i="19"/>
  <c r="AM27" i="19"/>
  <c r="AM28" i="19"/>
  <c r="AM29" i="19"/>
  <c r="AM30" i="19"/>
  <c r="AM31" i="19"/>
  <c r="AM32" i="19"/>
  <c r="AM33" i="19"/>
  <c r="AM34" i="19"/>
  <c r="AM35" i="19"/>
  <c r="AM36" i="19"/>
  <c r="AM37" i="19"/>
  <c r="AM38" i="19"/>
  <c r="AM39" i="19"/>
  <c r="AM40" i="19"/>
  <c r="AM41" i="19"/>
  <c r="AM42" i="19"/>
  <c r="AM43" i="19"/>
  <c r="AM44" i="19"/>
  <c r="AM45" i="19"/>
  <c r="AM46" i="19"/>
  <c r="AM47" i="19"/>
  <c r="AM48" i="19"/>
  <c r="AM49" i="19"/>
  <c r="AM50" i="19"/>
  <c r="AM51" i="19"/>
  <c r="AM52" i="19"/>
  <c r="AM53" i="19"/>
  <c r="AM54" i="19"/>
  <c r="AM55" i="19"/>
  <c r="AM56" i="19"/>
  <c r="AM57" i="19"/>
  <c r="AM58" i="19"/>
  <c r="AM59" i="19"/>
  <c r="AM60" i="19"/>
  <c r="AM11" i="19"/>
  <c r="AL10" i="19"/>
  <c r="AM10" i="19"/>
  <c r="AN10" i="19"/>
  <c r="AO10" i="19"/>
  <c r="AD10" i="19"/>
  <c r="BE10" i="19"/>
  <c r="BD10" i="19"/>
  <c r="AG13" i="21"/>
  <c r="AF13" i="21"/>
  <c r="R14" i="21"/>
  <c r="R13" i="21"/>
  <c r="S13" i="21"/>
  <c r="T13" i="21"/>
  <c r="V13" i="21"/>
  <c r="W13" i="21"/>
  <c r="X13" i="21"/>
  <c r="Y13" i="21"/>
  <c r="Z13" i="21"/>
  <c r="AA13" i="21"/>
  <c r="AB13" i="21"/>
  <c r="AC13" i="21"/>
  <c r="AD13" i="21"/>
  <c r="AE13" i="21"/>
  <c r="AH13" i="21"/>
  <c r="AI13" i="21"/>
  <c r="Q14" i="21"/>
  <c r="Q13" i="21"/>
  <c r="BB8" i="20"/>
  <c r="BC8" i="20"/>
  <c r="BD8" i="20"/>
  <c r="BE8" i="20"/>
  <c r="BI6" i="19"/>
  <c r="BJ6" i="19"/>
  <c r="BK6" i="19"/>
  <c r="BL6" i="19"/>
  <c r="BN6" i="19"/>
  <c r="BO6" i="19"/>
  <c r="BP6" i="19"/>
  <c r="BQ6" i="19"/>
  <c r="BR6" i="19"/>
  <c r="BT6" i="19"/>
  <c r="BU6" i="19"/>
  <c r="BV6" i="19"/>
  <c r="BW6" i="19"/>
  <c r="BX6" i="19"/>
  <c r="V10" i="19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M12" i="20"/>
  <c r="BP11" i="19"/>
  <c r="BN10" i="19"/>
  <c r="BO10" i="19"/>
  <c r="BP12" i="19"/>
  <c r="BP13" i="19"/>
  <c r="BP14" i="19"/>
  <c r="BP15" i="19"/>
  <c r="BP16" i="19"/>
  <c r="BP17" i="19"/>
  <c r="BP18" i="19"/>
  <c r="BP19" i="19"/>
  <c r="BP20" i="19"/>
  <c r="BP21" i="19"/>
  <c r="BP22" i="19"/>
  <c r="BP23" i="19"/>
  <c r="BP24" i="19"/>
  <c r="BP25" i="19"/>
  <c r="BP26" i="19"/>
  <c r="BP27" i="19"/>
  <c r="BP28" i="19"/>
  <c r="BP29" i="19"/>
  <c r="BP30" i="19"/>
  <c r="BP31" i="19"/>
  <c r="BP32" i="19"/>
  <c r="BP33" i="19"/>
  <c r="BP34" i="19"/>
  <c r="BP35" i="19"/>
  <c r="BP36" i="19"/>
  <c r="BP37" i="19"/>
  <c r="BP38" i="19"/>
  <c r="BP39" i="19"/>
  <c r="BP40" i="19"/>
  <c r="BP41" i="19"/>
  <c r="BP42" i="19"/>
  <c r="BP43" i="19"/>
  <c r="BP44" i="19"/>
  <c r="BP45" i="19"/>
  <c r="BP46" i="19"/>
  <c r="BP47" i="19"/>
  <c r="BP48" i="19"/>
  <c r="BP49" i="19"/>
  <c r="BP50" i="19"/>
  <c r="BP51" i="19"/>
  <c r="BP52" i="19"/>
  <c r="BP53" i="19"/>
  <c r="BP54" i="19"/>
  <c r="BP55" i="19"/>
  <c r="BP56" i="19"/>
  <c r="BP57" i="19"/>
  <c r="BP58" i="19"/>
  <c r="BP59" i="19"/>
  <c r="BP60" i="19"/>
  <c r="BP10" i="19"/>
  <c r="BQ10" i="19"/>
  <c r="BR10" i="19"/>
  <c r="BB10" i="19"/>
  <c r="BC10" i="19"/>
  <c r="BE12" i="20"/>
  <c r="BD12" i="20"/>
  <c r="BC12" i="20"/>
  <c r="BB12" i="20"/>
  <c r="AF10" i="19"/>
  <c r="BU10" i="19"/>
  <c r="X10" i="19"/>
  <c r="AA10" i="19"/>
  <c r="AB10" i="19"/>
  <c r="AC10" i="19"/>
  <c r="AE10" i="19"/>
  <c r="AG10" i="19"/>
  <c r="AH10" i="19"/>
  <c r="AI10" i="19"/>
  <c r="AJ10" i="19"/>
  <c r="AK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F10" i="19"/>
  <c r="BG10" i="19"/>
  <c r="BI10" i="19"/>
  <c r="BJ10" i="19"/>
  <c r="BK10" i="19"/>
  <c r="BL10" i="19"/>
  <c r="BT10" i="19"/>
  <c r="BV10" i="19"/>
  <c r="BX10" i="19"/>
  <c r="W10" i="19"/>
</calcChain>
</file>

<file path=xl/sharedStrings.xml><?xml version="1.0" encoding="utf-8"?>
<sst xmlns="http://schemas.openxmlformats.org/spreadsheetml/2006/main" count="555" uniqueCount="149">
  <si>
    <t>Adresa</t>
  </si>
  <si>
    <t>Technický stav objektu</t>
  </si>
  <si>
    <t>Stávající využití</t>
  </si>
  <si>
    <t xml:space="preserve">Výhledové využití </t>
  </si>
  <si>
    <t>Datum zpracování:</t>
  </si>
  <si>
    <t>Vlastník objektu</t>
  </si>
  <si>
    <t>Komentář</t>
  </si>
  <si>
    <t>Bezbarié-rovost</t>
  </si>
  <si>
    <t>PU</t>
  </si>
  <si>
    <t>Poř. č.</t>
  </si>
  <si>
    <t>Začátek</t>
  </si>
  <si>
    <t>Konec</t>
  </si>
  <si>
    <t>Uvádí se informace o objektech, které si VŠ dlouhodobě pronajímá (více než jeden rok). V případě, že není pronajatý celý objekt, uvádí se údaj pouze o pronajatých plochách</t>
  </si>
  <si>
    <t>Charakter stavební aktivity</t>
  </si>
  <si>
    <t>další řádky pro doplnění dat lze volně přidávat dle potřeby</t>
  </si>
  <si>
    <t>LA</t>
  </si>
  <si>
    <t>GFA</t>
  </si>
  <si>
    <t>IFA</t>
  </si>
  <si>
    <t>NFA</t>
  </si>
  <si>
    <t>NRA</t>
  </si>
  <si>
    <t>TA</t>
  </si>
  <si>
    <t>Ptv</t>
  </si>
  <si>
    <t>CA</t>
  </si>
  <si>
    <t>Pk</t>
  </si>
  <si>
    <t>AA</t>
  </si>
  <si>
    <t>Psz</t>
  </si>
  <si>
    <t>PA</t>
  </si>
  <si>
    <t>PA-tv</t>
  </si>
  <si>
    <t>PA-strav</t>
  </si>
  <si>
    <t>PA-ubyt</t>
  </si>
  <si>
    <t>PA-ost</t>
  </si>
  <si>
    <t>Součást spravující objekt</t>
  </si>
  <si>
    <t>Název objektu</t>
  </si>
  <si>
    <t>m2</t>
  </si>
  <si>
    <t>PA-lab</t>
  </si>
  <si>
    <t>PA-uč</t>
  </si>
  <si>
    <t>PA-kanc</t>
  </si>
  <si>
    <t># lab</t>
  </si>
  <si>
    <t># uč</t>
  </si>
  <si>
    <t># míst</t>
  </si>
  <si>
    <t># kanc</t>
  </si>
  <si>
    <t># tvk</t>
  </si>
  <si>
    <t># tvo</t>
  </si>
  <si>
    <t># strav</t>
  </si>
  <si>
    <t># lůžek</t>
  </si>
  <si>
    <t># ost</t>
  </si>
  <si>
    <t># lůžko-dny</t>
  </si>
  <si>
    <t>Teplo</t>
  </si>
  <si>
    <t>EE</t>
  </si>
  <si>
    <t>Plyn</t>
  </si>
  <si>
    <t>kWh/rok</t>
  </si>
  <si>
    <t>GJ/rok</t>
  </si>
  <si>
    <t>m3/rok</t>
  </si>
  <si>
    <t>Voda</t>
  </si>
  <si>
    <t>Dlouhodobé pronájmy</t>
  </si>
  <si>
    <t>PUč-nv</t>
  </si>
  <si>
    <t>PUč-p-ext</t>
  </si>
  <si>
    <t>PUč-p-int</t>
  </si>
  <si>
    <t>součást</t>
  </si>
  <si>
    <t>/</t>
  </si>
  <si>
    <t>Součást užívající objekt</t>
  </si>
  <si>
    <t>Identifikace dle vnitřní pasportizace</t>
  </si>
  <si>
    <t>výnos/měsíc</t>
  </si>
  <si>
    <t>Spotřeba energií a médií</t>
  </si>
  <si>
    <t>Oprávky</t>
  </si>
  <si>
    <t>Odpisy a oprávky</t>
  </si>
  <si>
    <t>O-ND/rok</t>
  </si>
  <si>
    <t>O-D/rok</t>
  </si>
  <si>
    <t>O-celkem</t>
  </si>
  <si>
    <t>Pořizovací cena</t>
  </si>
  <si>
    <t>tis. Kč</t>
  </si>
  <si>
    <t>celkem bez tvo</t>
  </si>
  <si>
    <t>rok</t>
  </si>
  <si>
    <t>Finanční zdroj</t>
  </si>
  <si>
    <t>generální</t>
  </si>
  <si>
    <t>dílčí</t>
  </si>
  <si>
    <t>převodem majetku</t>
  </si>
  <si>
    <t>vlastní výstavbou</t>
  </si>
  <si>
    <t>Pořízení objektu</t>
  </si>
  <si>
    <t>koupí</t>
  </si>
  <si>
    <t>Rekonstrukce objektu</t>
  </si>
  <si>
    <t>Opatření k energetickým úsporám provedené v letech 2008-2016</t>
  </si>
  <si>
    <t>Tabulka 1. Pasport budov VVŠ</t>
  </si>
  <si>
    <t>Název VVŠ:</t>
  </si>
  <si>
    <t>[Název]</t>
  </si>
  <si>
    <t>[Datum]</t>
  </si>
  <si>
    <t>Doba pronájmu</t>
  </si>
  <si>
    <t>PA-arch</t>
  </si>
  <si>
    <t># arch</t>
  </si>
  <si>
    <t>Kč/m2/rok</t>
  </si>
  <si>
    <t>Provozní náklady</t>
  </si>
  <si>
    <t>Tabulka 2. Pasport externích pronájmů budov nebo jejich částí pro potřeby VVŠ</t>
  </si>
  <si>
    <t>Celkové náklady/rok</t>
  </si>
  <si>
    <t>Sazba pronájmu</t>
  </si>
  <si>
    <t>IČ vlastníka objektu</t>
  </si>
  <si>
    <t>Program financování</t>
  </si>
  <si>
    <t>Poskytovatel</t>
  </si>
  <si>
    <t>Období výstavby</t>
  </si>
  <si>
    <t>Předmět stavebního projektu</t>
  </si>
  <si>
    <t>Stav výstavby</t>
  </si>
  <si>
    <t>INV</t>
  </si>
  <si>
    <t>NEI</t>
  </si>
  <si>
    <t>mil. Kč</t>
  </si>
  <si>
    <t>Období přípravy stavby</t>
  </si>
  <si>
    <t>počet měs.</t>
  </si>
  <si>
    <t>Počet měs.</t>
  </si>
  <si>
    <t>#</t>
  </si>
  <si>
    <t>Celkové náklady  výstavby</t>
  </si>
  <si>
    <t>OP</t>
  </si>
  <si>
    <t>m3</t>
  </si>
  <si>
    <t>mil. Kč/rok</t>
  </si>
  <si>
    <t>Příprava a dokumentace</t>
  </si>
  <si>
    <t>Pořízení stavby</t>
  </si>
  <si>
    <t>Inženýrská činnost</t>
  </si>
  <si>
    <t>Prvotní vybavení</t>
  </si>
  <si>
    <t>Způsobilé náklady</t>
  </si>
  <si>
    <t>Dotace</t>
  </si>
  <si>
    <t>Vlastní zdroje veřejné</t>
  </si>
  <si>
    <t>Vlastní zdroje neveřejné</t>
  </si>
  <si>
    <t>RDS zahrnuta</t>
  </si>
  <si>
    <t>ano/ne</t>
  </si>
  <si>
    <t>Název stavebního projektu</t>
  </si>
  <si>
    <t>Uveďte požadované údaje o plánovaných stavebních projektech v uvedené struktuře.</t>
  </si>
  <si>
    <t>Tabulka 4. Přehled plánovaných stavebně-investičních projektů VVŠ do nového Programu 133 220 Rozvoj a obnova MTZ VVŠ, OP VVV a dalších OP</t>
  </si>
  <si>
    <t>PA-ick</t>
  </si>
  <si>
    <t># ick</t>
  </si>
  <si>
    <t>Ppu</t>
  </si>
  <si>
    <t>Ppl</t>
  </si>
  <si>
    <t>Ppk</t>
  </si>
  <si>
    <t>Pptk</t>
  </si>
  <si>
    <t>Ppto</t>
  </si>
  <si>
    <t>Pps</t>
  </si>
  <si>
    <t>Ppa</t>
  </si>
  <si>
    <t>Ppi</t>
  </si>
  <si>
    <t>Ppo</t>
  </si>
  <si>
    <t>PUč</t>
  </si>
  <si>
    <t>Ppkt</t>
  </si>
  <si>
    <t># kanc-t</t>
  </si>
  <si>
    <t>Ppka</t>
  </si>
  <si>
    <t># kanc-a</t>
  </si>
  <si>
    <t xml:space="preserve">další řádky pro doplnění dat lze volně přidávat dle potřeby </t>
  </si>
  <si>
    <t>Tabulka 3. Přehled minulých stavebně-investičních projektů VVŠ podpořených z dotací 2007-2017 vč. akcí plánovaných k realizaci v rámci programu 133 210 v letech 2018-2019</t>
  </si>
  <si>
    <t xml:space="preserve">Uveďte rovněž akce plánované v rámci Programu 133 210, které probíhají a nebo jsou plánovány a ještě mají být zahájeny, ale také dokončeny do konce Programu do 31.12.2019. </t>
  </si>
  <si>
    <t>Reálné dokončení do 31.12.2019?</t>
  </si>
  <si>
    <t>Ostatní programy</t>
  </si>
  <si>
    <t>Celkem</t>
  </si>
  <si>
    <t xml:space="preserve">EDS/SMVS - uveďte v pořadí podle priorit </t>
  </si>
  <si>
    <t>Ve sloupci (15) označte ty stavby v Programu 133 210, které sice máte naplánovány, ale které není možné reálně ukončit do 31.12.2019. Neuvádějte stavby z programů řady "2" (tj. 233 310, 233 320, 233 310, 233 340).</t>
  </si>
  <si>
    <t>Nepovinné položky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</si>
</sst>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14"/>
      <name val="Calibri"/>
      <family val="2"/>
      <charset val="238"/>
    </font>
    <font>
      <b/>
      <sz val="20"/>
      <name val="Calibri"/>
      <family val="2"/>
      <charset val="238"/>
    </font>
    <font>
      <sz val="12"/>
      <color rgb="FFFF0000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1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color theme="4" tint="0.39997558519241921"/>
      <name val="Calibri"/>
      <family val="2"/>
      <charset val="238"/>
    </font>
    <font>
      <b/>
      <sz val="11"/>
      <color theme="4" tint="0.39997558519241921"/>
      <name val="Calibri"/>
      <family val="2"/>
      <charset val="238"/>
    </font>
    <font>
      <i/>
      <sz val="11"/>
      <color theme="4" tint="0.39997558519241921"/>
      <name val="Calibri"/>
      <family val="2"/>
      <charset val="238"/>
    </font>
    <font>
      <b/>
      <i/>
      <sz val="11"/>
      <color theme="4" tint="0.39997558519241921"/>
      <name val="Calibri"/>
      <family val="2"/>
      <charset val="238"/>
    </font>
    <font>
      <sz val="10"/>
      <color theme="4" tint="0.39997558519241921"/>
      <name val="Calibri"/>
      <family val="2"/>
      <charset val="238"/>
    </font>
    <font>
      <sz val="12"/>
      <color theme="4" tint="0.39997558519241921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0" fontId="2" fillId="2" borderId="0">
      <alignment horizontal="left" vertical="top"/>
    </xf>
    <xf numFmtId="0" fontId="3" fillId="2" borderId="0">
      <alignment horizontal="left" vertical="top"/>
    </xf>
    <xf numFmtId="0" fontId="2" fillId="2" borderId="0">
      <alignment horizontal="left" vertical="top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/>
    <xf numFmtId="3" fontId="5" fillId="0" borderId="0" xfId="0" applyNumberFormat="1" applyFont="1"/>
    <xf numFmtId="4" fontId="5" fillId="0" borderId="0" xfId="0" applyNumberFormat="1" applyFont="1"/>
    <xf numFmtId="0" fontId="8" fillId="0" borderId="0" xfId="0" applyFont="1"/>
    <xf numFmtId="0" fontId="10" fillId="0" borderId="0" xfId="0" applyFont="1"/>
    <xf numFmtId="0" fontId="4" fillId="0" borderId="0" xfId="0" applyFont="1"/>
    <xf numFmtId="0" fontId="11" fillId="0" borderId="0" xfId="0" applyFont="1"/>
    <xf numFmtId="3" fontId="11" fillId="0" borderId="0" xfId="0" applyNumberFormat="1" applyFont="1"/>
    <xf numFmtId="4" fontId="8" fillId="0" borderId="0" xfId="0" applyNumberFormat="1" applyFont="1"/>
    <xf numFmtId="1" fontId="12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/>
    <xf numFmtId="0" fontId="9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/>
    <xf numFmtId="4" fontId="13" fillId="0" borderId="0" xfId="0" applyNumberFormat="1" applyFont="1"/>
    <xf numFmtId="3" fontId="13" fillId="0" borderId="0" xfId="0" applyNumberFormat="1" applyFont="1"/>
    <xf numFmtId="0" fontId="14" fillId="0" borderId="0" xfId="0" applyFont="1"/>
    <xf numFmtId="0" fontId="15" fillId="0" borderId="0" xfId="0" applyFont="1"/>
    <xf numFmtId="4" fontId="15" fillId="0" borderId="0" xfId="0" applyNumberFormat="1" applyFont="1"/>
    <xf numFmtId="0" fontId="16" fillId="0" borderId="0" xfId="0" applyFont="1"/>
    <xf numFmtId="4" fontId="16" fillId="0" borderId="0" xfId="0" applyNumberFormat="1" applyFont="1"/>
    <xf numFmtId="3" fontId="16" fillId="0" borderId="0" xfId="0" applyNumberFormat="1" applyFont="1"/>
    <xf numFmtId="0" fontId="17" fillId="0" borderId="0" xfId="0" applyFont="1"/>
    <xf numFmtId="4" fontId="17" fillId="0" borderId="0" xfId="0" applyNumberFormat="1" applyFont="1"/>
    <xf numFmtId="2" fontId="18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2" fontId="17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2" fontId="17" fillId="4" borderId="1" xfId="0" applyNumberFormat="1" applyFont="1" applyFill="1" applyBorder="1"/>
    <xf numFmtId="2" fontId="17" fillId="0" borderId="1" xfId="0" applyNumberFormat="1" applyFont="1" applyBorder="1"/>
    <xf numFmtId="2" fontId="17" fillId="3" borderId="1" xfId="0" applyNumberFormat="1" applyFont="1" applyFill="1" applyBorder="1"/>
    <xf numFmtId="0" fontId="19" fillId="0" borderId="0" xfId="0" applyFont="1"/>
    <xf numFmtId="0" fontId="20" fillId="0" borderId="0" xfId="0" applyFont="1"/>
    <xf numFmtId="4" fontId="20" fillId="0" borderId="0" xfId="0" applyNumberFormat="1" applyFont="1"/>
    <xf numFmtId="0" fontId="20" fillId="0" borderId="0" xfId="0" applyFont="1" applyAlignment="1">
      <alignment vertical="center"/>
    </xf>
    <xf numFmtId="3" fontId="20" fillId="0" borderId="0" xfId="0" applyNumberFormat="1" applyFont="1"/>
    <xf numFmtId="3" fontId="6" fillId="4" borderId="1" xfId="0" applyNumberFormat="1" applyFont="1" applyFill="1" applyBorder="1"/>
    <xf numFmtId="3" fontId="6" fillId="0" borderId="1" xfId="0" applyNumberFormat="1" applyFont="1" applyBorder="1"/>
    <xf numFmtId="0" fontId="16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2" fontId="18" fillId="4" borderId="1" xfId="0" applyNumberFormat="1" applyFont="1" applyFill="1" applyBorder="1"/>
    <xf numFmtId="2" fontId="7" fillId="4" borderId="1" xfId="0" applyNumberFormat="1" applyFont="1" applyFill="1" applyBorder="1"/>
    <xf numFmtId="2" fontId="6" fillId="0" borderId="1" xfId="0" applyNumberFormat="1" applyFont="1" applyBorder="1"/>
    <xf numFmtId="2" fontId="6" fillId="3" borderId="1" xfId="0" applyNumberFormat="1" applyFont="1" applyFill="1" applyBorder="1"/>
    <xf numFmtId="1" fontId="21" fillId="0" borderId="0" xfId="0" applyNumberFormat="1" applyFont="1"/>
    <xf numFmtId="1" fontId="6" fillId="0" borderId="0" xfId="0" applyNumberFormat="1" applyFont="1"/>
    <xf numFmtId="0" fontId="6" fillId="0" borderId="0" xfId="0" applyFont="1"/>
    <xf numFmtId="0" fontId="6" fillId="0" borderId="0" xfId="0" applyFont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3" fontId="7" fillId="4" borderId="1" xfId="0" applyNumberFormat="1" applyFont="1" applyFill="1" applyBorder="1"/>
    <xf numFmtId="4" fontId="7" fillId="0" borderId="0" xfId="0" applyNumberFormat="1" applyFont="1"/>
    <xf numFmtId="4" fontId="7" fillId="4" borderId="1" xfId="0" applyNumberFormat="1" applyFont="1" applyFill="1" applyBorder="1"/>
    <xf numFmtId="0" fontId="7" fillId="0" borderId="0" xfId="0" applyFont="1"/>
    <xf numFmtId="4" fontId="6" fillId="0" borderId="0" xfId="0" applyNumberFormat="1" applyFont="1"/>
    <xf numFmtId="4" fontId="6" fillId="0" borderId="1" xfId="0" applyNumberFormat="1" applyFont="1" applyBorder="1"/>
    <xf numFmtId="4" fontId="6" fillId="3" borderId="1" xfId="0" applyNumberFormat="1" applyFont="1" applyFill="1" applyBorder="1"/>
    <xf numFmtId="0" fontId="17" fillId="3" borderId="1" xfId="0" applyFont="1" applyFill="1" applyBorder="1" applyAlignment="1">
      <alignment horizontal="center"/>
    </xf>
    <xf numFmtId="0" fontId="21" fillId="0" borderId="0" xfId="0" applyFont="1"/>
    <xf numFmtId="0" fontId="18" fillId="3" borderId="1" xfId="0" applyFont="1" applyFill="1" applyBorder="1" applyAlignment="1">
      <alignment horizontal="center" vertical="center" wrapText="1"/>
    </xf>
    <xf numFmtId="4" fontId="17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4" fontId="17" fillId="4" borderId="1" xfId="0" applyNumberFormat="1" applyFont="1" applyFill="1" applyBorder="1"/>
    <xf numFmtId="4" fontId="17" fillId="0" borderId="1" xfId="0" applyNumberFormat="1" applyFont="1" applyBorder="1"/>
    <xf numFmtId="0" fontId="17" fillId="0" borderId="0" xfId="0" applyFont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0" fontId="23" fillId="0" borderId="0" xfId="0" applyFont="1"/>
    <xf numFmtId="1" fontId="6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26" fillId="4" borderId="1" xfId="0" applyNumberFormat="1" applyFont="1" applyFill="1" applyBorder="1"/>
    <xf numFmtId="2" fontId="26" fillId="4" borderId="1" xfId="0" applyNumberFormat="1" applyFont="1" applyFill="1" applyBorder="1" applyAlignment="1">
      <alignment wrapText="1"/>
    </xf>
    <xf numFmtId="0" fontId="22" fillId="6" borderId="0" xfId="0" applyFont="1" applyFill="1"/>
    <xf numFmtId="0" fontId="1" fillId="6" borderId="0" xfId="0" applyFont="1" applyFill="1"/>
    <xf numFmtId="0" fontId="27" fillId="6" borderId="0" xfId="0" applyFont="1" applyFill="1" applyAlignment="1">
      <alignment vertical="center"/>
    </xf>
    <xf numFmtId="2" fontId="29" fillId="3" borderId="1" xfId="0" applyNumberFormat="1" applyFont="1" applyFill="1" applyBorder="1" applyAlignment="1">
      <alignment horizontal="center" vertical="center" wrapText="1"/>
    </xf>
    <xf numFmtId="1" fontId="30" fillId="7" borderId="1" xfId="0" applyNumberFormat="1" applyFont="1" applyFill="1" applyBorder="1" applyAlignment="1">
      <alignment horizontal="center" vertical="center" wrapText="1"/>
    </xf>
    <xf numFmtId="2" fontId="31" fillId="7" borderId="1" xfId="0" applyNumberFormat="1" applyFont="1" applyFill="1" applyBorder="1" applyAlignment="1">
      <alignment horizontal="center" vertical="center" wrapText="1"/>
    </xf>
    <xf numFmtId="2" fontId="30" fillId="7" borderId="1" xfId="0" applyNumberFormat="1" applyFont="1" applyFill="1" applyBorder="1" applyAlignment="1">
      <alignment horizontal="center" vertical="center" wrapText="1"/>
    </xf>
    <xf numFmtId="2" fontId="31" fillId="7" borderId="1" xfId="0" applyNumberFormat="1" applyFont="1" applyFill="1" applyBorder="1"/>
    <xf numFmtId="2" fontId="30" fillId="7" borderId="1" xfId="0" applyNumberFormat="1" applyFont="1" applyFill="1" applyBorder="1"/>
    <xf numFmtId="1" fontId="32" fillId="7" borderId="1" xfId="0" applyNumberFormat="1" applyFont="1" applyFill="1" applyBorder="1" applyAlignment="1">
      <alignment horizontal="center" vertical="center" wrapText="1"/>
    </xf>
    <xf numFmtId="2" fontId="33" fillId="7" borderId="1" xfId="0" applyNumberFormat="1" applyFont="1" applyFill="1" applyBorder="1" applyAlignment="1">
      <alignment horizontal="center" vertical="center" wrapText="1"/>
    </xf>
    <xf numFmtId="2" fontId="32" fillId="7" borderId="1" xfId="0" applyNumberFormat="1" applyFont="1" applyFill="1" applyBorder="1" applyAlignment="1">
      <alignment horizontal="center" vertical="center" wrapText="1"/>
    </xf>
    <xf numFmtId="2" fontId="33" fillId="7" borderId="1" xfId="0" applyNumberFormat="1" applyFont="1" applyFill="1" applyBorder="1"/>
    <xf numFmtId="2" fontId="32" fillId="7" borderId="1" xfId="0" applyNumberFormat="1" applyFont="1" applyFill="1" applyBorder="1"/>
    <xf numFmtId="4" fontId="34" fillId="7" borderId="0" xfId="0" applyNumberFormat="1" applyFont="1" applyFill="1"/>
    <xf numFmtId="0" fontId="35" fillId="7" borderId="0" xfId="0" applyFont="1" applyFill="1"/>
    <xf numFmtId="2" fontId="37" fillId="3" borderId="1" xfId="0" applyNumberFormat="1" applyFont="1" applyFill="1" applyBorder="1" applyAlignment="1">
      <alignment horizontal="center" vertical="center" wrapText="1"/>
    </xf>
    <xf numFmtId="2" fontId="29" fillId="7" borderId="1" xfId="0" applyNumberFormat="1" applyFont="1" applyFill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2" fontId="7" fillId="3" borderId="7" xfId="0" applyNumberFormat="1" applyFont="1" applyFill="1" applyBorder="1" applyAlignment="1">
      <alignment horizontal="center" vertical="center" wrapText="1"/>
    </xf>
    <xf numFmtId="2" fontId="7" fillId="3" borderId="6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2" fontId="7" fillId="3" borderId="4" xfId="0" applyNumberFormat="1" applyFont="1" applyFill="1" applyBorder="1" applyAlignment="1">
      <alignment horizontal="center" vertical="center" wrapText="1"/>
    </xf>
    <xf numFmtId="2" fontId="7" fillId="3" borderId="2" xfId="0" applyNumberFormat="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2" fontId="18" fillId="3" borderId="2" xfId="0" applyNumberFormat="1" applyFont="1" applyFill="1" applyBorder="1" applyAlignment="1">
      <alignment horizontal="center" vertical="center"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8" fillId="3" borderId="4" xfId="0" applyNumberFormat="1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/>
    </xf>
    <xf numFmtId="4" fontId="18" fillId="3" borderId="4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2" fontId="7" fillId="5" borderId="5" xfId="0" applyNumberFormat="1" applyFont="1" applyFill="1" applyBorder="1" applyAlignment="1">
      <alignment horizontal="center" vertical="center" wrapText="1"/>
    </xf>
    <xf numFmtId="2" fontId="7" fillId="5" borderId="6" xfId="0" applyNumberFormat="1" applyFont="1" applyFill="1" applyBorder="1" applyAlignment="1">
      <alignment horizontal="center" vertical="center" wrapText="1"/>
    </xf>
    <xf numFmtId="2" fontId="7" fillId="5" borderId="7" xfId="0" applyNumberFormat="1" applyFont="1" applyFill="1" applyBorder="1" applyAlignment="1">
      <alignment horizontal="center" vertical="center" wrapText="1"/>
    </xf>
    <xf numFmtId="2" fontId="18" fillId="3" borderId="5" xfId="0" applyNumberFormat="1" applyFont="1" applyFill="1" applyBorder="1" applyAlignment="1">
      <alignment horizontal="center" vertical="center" wrapText="1"/>
    </xf>
    <xf numFmtId="2" fontId="18" fillId="3" borderId="6" xfId="0" applyNumberFormat="1" applyFont="1" applyFill="1" applyBorder="1" applyAlignment="1">
      <alignment horizontal="center" vertical="center" wrapText="1"/>
    </xf>
    <xf numFmtId="2" fontId="18" fillId="3" borderId="7" xfId="0" applyNumberFormat="1" applyFont="1" applyFill="1" applyBorder="1" applyAlignment="1">
      <alignment horizontal="center" vertical="center" wrapText="1"/>
    </xf>
    <xf numFmtId="2" fontId="18" fillId="3" borderId="3" xfId="0" applyNumberFormat="1" applyFont="1" applyFill="1" applyBorder="1" applyAlignment="1">
      <alignment horizontal="center" vertical="center" wrapText="1"/>
    </xf>
  </cellXfs>
  <cellStyles count="6">
    <cellStyle name="Hypertextový odkaz" xfId="4" builtinId="8" hidden="1"/>
    <cellStyle name="Normální" xfId="0" builtinId="0"/>
    <cellStyle name="Použitý hypertextový odkaz" xfId="5" builtinId="9" hidden="1"/>
    <cellStyle name="S0" xfId="1" xr:uid="{00000000-0005-0000-0000-000003000000}"/>
    <cellStyle name="S1" xfId="2" xr:uid="{00000000-0005-0000-0000-000004000000}"/>
    <cellStyle name="S2" xfId="3" xr:uid="{00000000-0005-0000-0000-000005000000}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182880</xdr:colOff>
          <xdr:row>50</xdr:row>
          <xdr:rowOff>83820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10</xdr:col>
          <xdr:colOff>182880</xdr:colOff>
          <xdr:row>100</xdr:row>
          <xdr:rowOff>83820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4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101</xdr:row>
          <xdr:rowOff>0</xdr:rowOff>
        </xdr:from>
        <xdr:to>
          <xdr:col>10</xdr:col>
          <xdr:colOff>182880</xdr:colOff>
          <xdr:row>150</xdr:row>
          <xdr:rowOff>83820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151</xdr:row>
          <xdr:rowOff>0</xdr:rowOff>
        </xdr:from>
        <xdr:to>
          <xdr:col>10</xdr:col>
          <xdr:colOff>182880</xdr:colOff>
          <xdr:row>200</xdr:row>
          <xdr:rowOff>83820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4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201</xdr:row>
          <xdr:rowOff>0</xdr:rowOff>
        </xdr:from>
        <xdr:to>
          <xdr:col>10</xdr:col>
          <xdr:colOff>182880</xdr:colOff>
          <xdr:row>250</xdr:row>
          <xdr:rowOff>83820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251</xdr:row>
          <xdr:rowOff>0</xdr:rowOff>
        </xdr:from>
        <xdr:to>
          <xdr:col>10</xdr:col>
          <xdr:colOff>182880</xdr:colOff>
          <xdr:row>300</xdr:row>
          <xdr:rowOff>83820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4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301</xdr:row>
          <xdr:rowOff>0</xdr:rowOff>
        </xdr:from>
        <xdr:to>
          <xdr:col>10</xdr:col>
          <xdr:colOff>182880</xdr:colOff>
          <xdr:row>350</xdr:row>
          <xdr:rowOff>83820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4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351</xdr:row>
          <xdr:rowOff>0</xdr:rowOff>
        </xdr:from>
        <xdr:to>
          <xdr:col>10</xdr:col>
          <xdr:colOff>182880</xdr:colOff>
          <xdr:row>400</xdr:row>
          <xdr:rowOff>83820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4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401</xdr:row>
          <xdr:rowOff>0</xdr:rowOff>
        </xdr:from>
        <xdr:to>
          <xdr:col>10</xdr:col>
          <xdr:colOff>182880</xdr:colOff>
          <xdr:row>450</xdr:row>
          <xdr:rowOff>83820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4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451</xdr:row>
          <xdr:rowOff>0</xdr:rowOff>
        </xdr:from>
        <xdr:to>
          <xdr:col>10</xdr:col>
          <xdr:colOff>182880</xdr:colOff>
          <xdr:row>500</xdr:row>
          <xdr:rowOff>83820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4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501</xdr:row>
          <xdr:rowOff>0</xdr:rowOff>
        </xdr:from>
        <xdr:to>
          <xdr:col>10</xdr:col>
          <xdr:colOff>182880</xdr:colOff>
          <xdr:row>550</xdr:row>
          <xdr:rowOff>83820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4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551</xdr:row>
          <xdr:rowOff>0</xdr:rowOff>
        </xdr:from>
        <xdr:to>
          <xdr:col>10</xdr:col>
          <xdr:colOff>182880</xdr:colOff>
          <xdr:row>600</xdr:row>
          <xdr:rowOff>83820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4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601</xdr:row>
          <xdr:rowOff>0</xdr:rowOff>
        </xdr:from>
        <xdr:to>
          <xdr:col>10</xdr:col>
          <xdr:colOff>182880</xdr:colOff>
          <xdr:row>650</xdr:row>
          <xdr:rowOff>83820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4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651</xdr:row>
          <xdr:rowOff>0</xdr:rowOff>
        </xdr:from>
        <xdr:to>
          <xdr:col>10</xdr:col>
          <xdr:colOff>182880</xdr:colOff>
          <xdr:row>700</xdr:row>
          <xdr:rowOff>83820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4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701</xdr:row>
          <xdr:rowOff>0</xdr:rowOff>
        </xdr:from>
        <xdr:to>
          <xdr:col>10</xdr:col>
          <xdr:colOff>182880</xdr:colOff>
          <xdr:row>750</xdr:row>
          <xdr:rowOff>83820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4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751</xdr:row>
          <xdr:rowOff>0</xdr:rowOff>
        </xdr:from>
        <xdr:to>
          <xdr:col>10</xdr:col>
          <xdr:colOff>182880</xdr:colOff>
          <xdr:row>800</xdr:row>
          <xdr:rowOff>83820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4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801</xdr:row>
          <xdr:rowOff>0</xdr:rowOff>
        </xdr:from>
        <xdr:to>
          <xdr:col>10</xdr:col>
          <xdr:colOff>182880</xdr:colOff>
          <xdr:row>850</xdr:row>
          <xdr:rowOff>83820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4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851</xdr:row>
          <xdr:rowOff>0</xdr:rowOff>
        </xdr:from>
        <xdr:to>
          <xdr:col>10</xdr:col>
          <xdr:colOff>182880</xdr:colOff>
          <xdr:row>900</xdr:row>
          <xdr:rowOff>83820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4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901</xdr:row>
          <xdr:rowOff>0</xdr:rowOff>
        </xdr:from>
        <xdr:to>
          <xdr:col>10</xdr:col>
          <xdr:colOff>182880</xdr:colOff>
          <xdr:row>950</xdr:row>
          <xdr:rowOff>83820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4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951</xdr:row>
          <xdr:rowOff>0</xdr:rowOff>
        </xdr:from>
        <xdr:to>
          <xdr:col>10</xdr:col>
          <xdr:colOff>182880</xdr:colOff>
          <xdr:row>1000</xdr:row>
          <xdr:rowOff>83820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4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</xdr:colOff>
          <xdr:row>1</xdr:row>
          <xdr:rowOff>7620</xdr:rowOff>
        </xdr:from>
        <xdr:to>
          <xdr:col>12</xdr:col>
          <xdr:colOff>312420</xdr:colOff>
          <xdr:row>5</xdr:row>
          <xdr:rowOff>45720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4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B1:BX397"/>
  <sheetViews>
    <sheetView zoomScale="90" zoomScaleNormal="90" workbookViewId="0">
      <selection activeCell="L19" sqref="L19"/>
    </sheetView>
  </sheetViews>
  <sheetFormatPr defaultColWidth="10.88671875" defaultRowHeight="13.8" x14ac:dyDescent="0.3"/>
  <cols>
    <col min="1" max="1" width="10.88671875" style="2"/>
    <col min="2" max="2" width="9.33203125" style="2" customWidth="1"/>
    <col min="3" max="3" width="25.88671875" style="2" customWidth="1"/>
    <col min="4" max="4" width="12" style="2" customWidth="1"/>
    <col min="5" max="5" width="11.6640625" style="2" customWidth="1"/>
    <col min="6" max="6" width="10.88671875" style="2"/>
    <col min="7" max="7" width="18" style="2" customWidth="1"/>
    <col min="8" max="8" width="10.88671875" style="2" customWidth="1"/>
    <col min="9" max="9" width="9.88671875" style="2" customWidth="1"/>
    <col min="10" max="10" width="12.5546875" style="2" customWidth="1"/>
    <col min="11" max="17" width="16.88671875" style="2" customWidth="1"/>
    <col min="18" max="18" width="27.33203125" style="2" customWidth="1"/>
    <col min="19" max="19" width="9.6640625" style="2" customWidth="1"/>
    <col min="20" max="20" width="35.44140625" style="2" customWidth="1"/>
    <col min="21" max="21" width="3.6640625" style="2" customWidth="1"/>
    <col min="22" max="22" width="10.88671875" style="25"/>
    <col min="23" max="31" width="10.88671875" style="2"/>
    <col min="32" max="32" width="14" style="2" customWidth="1"/>
    <col min="33" max="36" width="10.88671875" style="2"/>
    <col min="37" max="41" width="10.88671875" style="3"/>
    <col min="42" max="42" width="10.88671875" style="2"/>
    <col min="43" max="43" width="10.88671875" style="3"/>
    <col min="44" max="44" width="10.88671875" style="2"/>
    <col min="45" max="45" width="10.88671875" style="3"/>
    <col min="46" max="46" width="10.88671875" style="2"/>
    <col min="47" max="47" width="10.88671875" style="3"/>
    <col min="48" max="48" width="10.88671875" style="2"/>
    <col min="49" max="50" width="10.88671875" style="3"/>
    <col min="51" max="51" width="10.88671875" style="2"/>
    <col min="52" max="55" width="10.88671875" style="3"/>
    <col min="56" max="56" width="10.88671875" style="2"/>
    <col min="57" max="57" width="10.88671875" style="3"/>
    <col min="58" max="58" width="10.88671875" style="2"/>
    <col min="59" max="59" width="10.88671875" style="3"/>
    <col min="60" max="60" width="3.6640625" style="2" customWidth="1"/>
    <col min="61" max="61" width="13.109375" style="2" customWidth="1"/>
    <col min="62" max="62" width="13.44140625" style="2" customWidth="1"/>
    <col min="63" max="63" width="12.88671875" style="2" customWidth="1"/>
    <col min="64" max="64" width="13" style="2" customWidth="1"/>
    <col min="65" max="65" width="4" style="2" customWidth="1"/>
    <col min="66" max="67" width="13" style="2" customWidth="1"/>
    <col min="68" max="68" width="13.44140625" style="2" customWidth="1"/>
    <col min="69" max="69" width="13" style="2" customWidth="1"/>
    <col min="70" max="70" width="12" style="2" customWidth="1"/>
    <col min="71" max="71" width="4" style="2" customWidth="1"/>
    <col min="72" max="72" width="10.88671875" style="2"/>
    <col min="73" max="73" width="11.44140625" style="2" customWidth="1"/>
    <col min="74" max="16384" width="10.88671875" style="2"/>
  </cols>
  <sheetData>
    <row r="1" spans="2:76" s="8" customFormat="1" ht="25.8" x14ac:dyDescent="0.5">
      <c r="B1" s="8" t="s">
        <v>82</v>
      </c>
      <c r="V1" s="19"/>
      <c r="AK1" s="9"/>
      <c r="AL1" s="9"/>
      <c r="AM1" s="9"/>
      <c r="AN1" s="9"/>
      <c r="AO1" s="9"/>
      <c r="AQ1" s="9"/>
      <c r="AS1" s="9"/>
      <c r="AU1" s="9"/>
      <c r="AW1" s="9"/>
      <c r="AX1" s="9"/>
      <c r="AZ1" s="9"/>
      <c r="BA1" s="9"/>
      <c r="BB1" s="9"/>
      <c r="BC1" s="9"/>
      <c r="BE1" s="9"/>
      <c r="BG1" s="9"/>
    </row>
    <row r="2" spans="2:76" ht="18" x14ac:dyDescent="0.35">
      <c r="V2" s="23"/>
    </row>
    <row r="3" spans="2:76" s="6" customFormat="1" ht="18" x14ac:dyDescent="0.35">
      <c r="B3" s="7" t="s">
        <v>83</v>
      </c>
      <c r="C3" s="7"/>
      <c r="D3" s="6" t="s">
        <v>84</v>
      </c>
      <c r="V3" s="23"/>
    </row>
    <row r="4" spans="2:76" s="6" customFormat="1" ht="18" x14ac:dyDescent="0.35">
      <c r="B4" s="7" t="s">
        <v>4</v>
      </c>
      <c r="C4" s="7"/>
      <c r="D4" s="6" t="s">
        <v>85</v>
      </c>
      <c r="V4" s="25"/>
    </row>
    <row r="5" spans="2:76" ht="15.6" x14ac:dyDescent="0.3">
      <c r="V5" s="39"/>
      <c r="Y5" s="110" t="s">
        <v>148</v>
      </c>
      <c r="Z5" s="110"/>
    </row>
    <row r="6" spans="2:76" s="53" customFormat="1" ht="14.4" x14ac:dyDescent="0.3">
      <c r="B6" s="47">
        <v>1</v>
      </c>
      <c r="C6" s="47">
        <f>B6+1</f>
        <v>2</v>
      </c>
      <c r="D6" s="47">
        <f t="shared" ref="D6:BV6" si="0">C6+1</f>
        <v>3</v>
      </c>
      <c r="E6" s="47">
        <f t="shared" si="0"/>
        <v>4</v>
      </c>
      <c r="F6" s="47">
        <f t="shared" si="0"/>
        <v>5</v>
      </c>
      <c r="G6" s="47">
        <f t="shared" si="0"/>
        <v>6</v>
      </c>
      <c r="H6" s="47">
        <f t="shared" si="0"/>
        <v>7</v>
      </c>
      <c r="I6" s="47">
        <f t="shared" si="0"/>
        <v>8</v>
      </c>
      <c r="J6" s="47">
        <f t="shared" si="0"/>
        <v>9</v>
      </c>
      <c r="K6" s="47">
        <f t="shared" si="0"/>
        <v>10</v>
      </c>
      <c r="L6" s="47">
        <f t="shared" si="0"/>
        <v>11</v>
      </c>
      <c r="M6" s="47">
        <f t="shared" si="0"/>
        <v>12</v>
      </c>
      <c r="N6" s="47">
        <f t="shared" si="0"/>
        <v>13</v>
      </c>
      <c r="O6" s="47">
        <f t="shared" si="0"/>
        <v>14</v>
      </c>
      <c r="P6" s="47">
        <f t="shared" si="0"/>
        <v>15</v>
      </c>
      <c r="Q6" s="47">
        <f t="shared" si="0"/>
        <v>16</v>
      </c>
      <c r="R6" s="47">
        <f t="shared" si="0"/>
        <v>17</v>
      </c>
      <c r="S6" s="47">
        <f t="shared" si="0"/>
        <v>18</v>
      </c>
      <c r="T6" s="47">
        <f t="shared" si="0"/>
        <v>19</v>
      </c>
      <c r="U6" s="52"/>
      <c r="V6" s="47">
        <f>T6+1</f>
        <v>20</v>
      </c>
      <c r="W6" s="47">
        <f t="shared" si="0"/>
        <v>21</v>
      </c>
      <c r="X6" s="47">
        <f t="shared" si="0"/>
        <v>22</v>
      </c>
      <c r="Y6" s="90">
        <f t="shared" si="0"/>
        <v>23</v>
      </c>
      <c r="Z6" s="90">
        <f t="shared" si="0"/>
        <v>24</v>
      </c>
      <c r="AA6" s="47">
        <f t="shared" si="0"/>
        <v>25</v>
      </c>
      <c r="AB6" s="47">
        <f t="shared" si="0"/>
        <v>26</v>
      </c>
      <c r="AC6" s="47">
        <f t="shared" si="0"/>
        <v>27</v>
      </c>
      <c r="AD6" s="47">
        <f t="shared" ref="AD6" si="1">AC6+1</f>
        <v>28</v>
      </c>
      <c r="AE6" s="47">
        <f t="shared" ref="AE6" si="2">AD6+1</f>
        <v>29</v>
      </c>
      <c r="AF6" s="47">
        <f t="shared" ref="AF6" si="3">AE6+1</f>
        <v>30</v>
      </c>
      <c r="AG6" s="47">
        <f t="shared" ref="AG6" si="4">AF6+1</f>
        <v>31</v>
      </c>
      <c r="AH6" s="47">
        <f t="shared" ref="AH6" si="5">AG6+1</f>
        <v>32</v>
      </c>
      <c r="AI6" s="47">
        <f t="shared" ref="AI6" si="6">AH6+1</f>
        <v>33</v>
      </c>
      <c r="AJ6" s="47">
        <f t="shared" ref="AJ6" si="7">AI6+1</f>
        <v>34</v>
      </c>
      <c r="AK6" s="47">
        <f t="shared" ref="AK6" si="8">AJ6+1</f>
        <v>35</v>
      </c>
      <c r="AL6" s="47">
        <f t="shared" ref="AL6" si="9">AK6+1</f>
        <v>36</v>
      </c>
      <c r="AM6" s="47">
        <f t="shared" ref="AM6" si="10">AL6+1</f>
        <v>37</v>
      </c>
      <c r="AN6" s="47">
        <f t="shared" ref="AN6" si="11">AM6+1</f>
        <v>38</v>
      </c>
      <c r="AO6" s="47">
        <f t="shared" ref="AO6" si="12">AN6+1</f>
        <v>39</v>
      </c>
      <c r="AP6" s="47">
        <f t="shared" ref="AP6" si="13">AO6+1</f>
        <v>40</v>
      </c>
      <c r="AQ6" s="47">
        <f t="shared" ref="AQ6" si="14">AP6+1</f>
        <v>41</v>
      </c>
      <c r="AR6" s="47">
        <f t="shared" ref="AR6" si="15">AQ6+1</f>
        <v>42</v>
      </c>
      <c r="AS6" s="47">
        <f t="shared" ref="AS6" si="16">AR6+1</f>
        <v>43</v>
      </c>
      <c r="AT6" s="47">
        <f t="shared" ref="AT6" si="17">AS6+1</f>
        <v>44</v>
      </c>
      <c r="AU6" s="47">
        <f t="shared" ref="AU6" si="18">AT6+1</f>
        <v>45</v>
      </c>
      <c r="AV6" s="47">
        <f t="shared" ref="AV6" si="19">AU6+1</f>
        <v>46</v>
      </c>
      <c r="AW6" s="47">
        <f t="shared" ref="AW6" si="20">AV6+1</f>
        <v>47</v>
      </c>
      <c r="AX6" s="47">
        <f t="shared" ref="AX6" si="21">AW6+1</f>
        <v>48</v>
      </c>
      <c r="AY6" s="47">
        <f t="shared" ref="AY6" si="22">AX6+1</f>
        <v>49</v>
      </c>
      <c r="AZ6" s="47">
        <f t="shared" ref="AZ6" si="23">AY6+1</f>
        <v>50</v>
      </c>
      <c r="BA6" s="47">
        <f t="shared" ref="BA6" si="24">AZ6+1</f>
        <v>51</v>
      </c>
      <c r="BB6" s="47">
        <f t="shared" ref="BB6" si="25">BA6+1</f>
        <v>52</v>
      </c>
      <c r="BC6" s="47">
        <f t="shared" ref="BC6" si="26">BB6+1</f>
        <v>53</v>
      </c>
      <c r="BD6" s="47">
        <f t="shared" ref="BD6" si="27">BC6+1</f>
        <v>54</v>
      </c>
      <c r="BE6" s="47">
        <f t="shared" ref="BE6" si="28">BD6+1</f>
        <v>55</v>
      </c>
      <c r="BF6" s="47">
        <f t="shared" ref="BF6" si="29">BE6+1</f>
        <v>56</v>
      </c>
      <c r="BG6" s="47">
        <f t="shared" ref="BG6" si="30">BF6+1</f>
        <v>57</v>
      </c>
      <c r="BH6" s="52"/>
      <c r="BI6" s="47">
        <f>BG6+1</f>
        <v>58</v>
      </c>
      <c r="BJ6" s="47">
        <f t="shared" si="0"/>
        <v>59</v>
      </c>
      <c r="BK6" s="47">
        <f t="shared" si="0"/>
        <v>60</v>
      </c>
      <c r="BL6" s="47">
        <f t="shared" si="0"/>
        <v>61</v>
      </c>
      <c r="BM6" s="52"/>
      <c r="BN6" s="47">
        <f>BL6+1</f>
        <v>62</v>
      </c>
      <c r="BO6" s="47">
        <f t="shared" si="0"/>
        <v>63</v>
      </c>
      <c r="BP6" s="47">
        <f t="shared" si="0"/>
        <v>64</v>
      </c>
      <c r="BQ6" s="47">
        <f t="shared" si="0"/>
        <v>65</v>
      </c>
      <c r="BR6" s="47">
        <f t="shared" si="0"/>
        <v>66</v>
      </c>
      <c r="BS6" s="52"/>
      <c r="BT6" s="47">
        <f>BR6+1</f>
        <v>67</v>
      </c>
      <c r="BU6" s="47">
        <f t="shared" si="0"/>
        <v>68</v>
      </c>
      <c r="BV6" s="47">
        <f t="shared" si="0"/>
        <v>69</v>
      </c>
      <c r="BW6" s="47">
        <f t="shared" ref="BW6:BX6" si="31">BV6+1</f>
        <v>70</v>
      </c>
      <c r="BX6" s="47">
        <f t="shared" si="31"/>
        <v>71</v>
      </c>
    </row>
    <row r="7" spans="2:76" s="55" customFormat="1" ht="17.100000000000001" customHeight="1" x14ac:dyDescent="0.3">
      <c r="B7" s="107" t="s">
        <v>9</v>
      </c>
      <c r="C7" s="107" t="s">
        <v>32</v>
      </c>
      <c r="D7" s="107" t="s">
        <v>61</v>
      </c>
      <c r="E7" s="107" t="s">
        <v>31</v>
      </c>
      <c r="F7" s="107" t="s">
        <v>60</v>
      </c>
      <c r="G7" s="107" t="s">
        <v>0</v>
      </c>
      <c r="H7" s="107" t="s">
        <v>1</v>
      </c>
      <c r="I7" s="107" t="s">
        <v>2</v>
      </c>
      <c r="J7" s="115" t="s">
        <v>3</v>
      </c>
      <c r="K7" s="104" t="s">
        <v>78</v>
      </c>
      <c r="L7" s="106"/>
      <c r="M7" s="106"/>
      <c r="N7" s="105"/>
      <c r="O7" s="104" t="s">
        <v>80</v>
      </c>
      <c r="P7" s="106"/>
      <c r="Q7" s="105"/>
      <c r="R7" s="107" t="s">
        <v>81</v>
      </c>
      <c r="S7" s="107" t="s">
        <v>7</v>
      </c>
      <c r="T7" s="107" t="s">
        <v>6</v>
      </c>
      <c r="U7" s="54"/>
      <c r="V7" s="30"/>
      <c r="W7" s="46" t="s">
        <v>15</v>
      </c>
      <c r="X7" s="46" t="s">
        <v>16</v>
      </c>
      <c r="Y7" s="91" t="s">
        <v>17</v>
      </c>
      <c r="Z7" s="91" t="s">
        <v>18</v>
      </c>
      <c r="AA7" s="46" t="s">
        <v>19</v>
      </c>
      <c r="AB7" s="46" t="s">
        <v>20</v>
      </c>
      <c r="AC7" s="46" t="s">
        <v>22</v>
      </c>
      <c r="AD7" s="46"/>
      <c r="AE7" s="46" t="s">
        <v>24</v>
      </c>
      <c r="AF7" s="46" t="s">
        <v>26</v>
      </c>
      <c r="AG7" s="104" t="s">
        <v>35</v>
      </c>
      <c r="AH7" s="106"/>
      <c r="AI7" s="105"/>
      <c r="AJ7" s="104" t="s">
        <v>34</v>
      </c>
      <c r="AK7" s="105"/>
      <c r="AL7" s="104" t="s">
        <v>36</v>
      </c>
      <c r="AM7" s="106"/>
      <c r="AN7" s="106"/>
      <c r="AO7" s="106"/>
      <c r="AP7" s="106"/>
      <c r="AQ7" s="105"/>
      <c r="AR7" s="107" t="s">
        <v>27</v>
      </c>
      <c r="AS7" s="107"/>
      <c r="AT7" s="107"/>
      <c r="AU7" s="107"/>
      <c r="AV7" s="107" t="s">
        <v>28</v>
      </c>
      <c r="AW7" s="107"/>
      <c r="AX7" s="107"/>
      <c r="AY7" s="107" t="s">
        <v>29</v>
      </c>
      <c r="AZ7" s="107"/>
      <c r="BA7" s="107"/>
      <c r="BB7" s="107" t="s">
        <v>87</v>
      </c>
      <c r="BC7" s="107"/>
      <c r="BD7" s="107" t="s">
        <v>124</v>
      </c>
      <c r="BE7" s="107"/>
      <c r="BF7" s="107" t="s">
        <v>30</v>
      </c>
      <c r="BG7" s="107"/>
      <c r="BH7" s="54"/>
      <c r="BI7" s="111" t="s">
        <v>63</v>
      </c>
      <c r="BJ7" s="111"/>
      <c r="BK7" s="111"/>
      <c r="BL7" s="111"/>
      <c r="BM7" s="54"/>
      <c r="BN7" s="112" t="s">
        <v>65</v>
      </c>
      <c r="BO7" s="113"/>
      <c r="BP7" s="113"/>
      <c r="BQ7" s="113"/>
      <c r="BR7" s="114"/>
      <c r="BS7" s="54"/>
      <c r="BT7" s="111" t="s">
        <v>54</v>
      </c>
      <c r="BU7" s="111"/>
      <c r="BV7" s="111"/>
      <c r="BW7" s="111"/>
      <c r="BX7" s="111"/>
    </row>
    <row r="8" spans="2:76" s="58" customFormat="1" ht="14.1" customHeight="1" x14ac:dyDescent="0.3">
      <c r="B8" s="107"/>
      <c r="C8" s="107"/>
      <c r="D8" s="107"/>
      <c r="E8" s="107"/>
      <c r="F8" s="107"/>
      <c r="G8" s="107"/>
      <c r="H8" s="107"/>
      <c r="I8" s="108"/>
      <c r="J8" s="108"/>
      <c r="K8" s="46" t="s">
        <v>76</v>
      </c>
      <c r="L8" s="46" t="s">
        <v>79</v>
      </c>
      <c r="M8" s="46" t="s">
        <v>77</v>
      </c>
      <c r="N8" s="46" t="s">
        <v>73</v>
      </c>
      <c r="O8" s="46" t="s">
        <v>74</v>
      </c>
      <c r="P8" s="46" t="s">
        <v>75</v>
      </c>
      <c r="Q8" s="46" t="s">
        <v>73</v>
      </c>
      <c r="R8" s="107"/>
      <c r="S8" s="107"/>
      <c r="T8" s="107"/>
      <c r="U8" s="54"/>
      <c r="V8" s="102" t="s">
        <v>108</v>
      </c>
      <c r="W8" s="89"/>
      <c r="X8" s="89"/>
      <c r="Y8" s="103"/>
      <c r="Z8" s="103"/>
      <c r="AA8" s="89" t="s">
        <v>8</v>
      </c>
      <c r="AB8" s="89" t="s">
        <v>21</v>
      </c>
      <c r="AC8" s="89" t="s">
        <v>23</v>
      </c>
      <c r="AD8" s="89" t="s">
        <v>135</v>
      </c>
      <c r="AE8" s="89" t="s">
        <v>25</v>
      </c>
      <c r="AF8" s="89" t="s">
        <v>71</v>
      </c>
      <c r="AG8" s="89" t="s">
        <v>126</v>
      </c>
      <c r="AH8" s="89" t="s">
        <v>38</v>
      </c>
      <c r="AI8" s="89" t="s">
        <v>39</v>
      </c>
      <c r="AJ8" s="89" t="s">
        <v>127</v>
      </c>
      <c r="AK8" s="89" t="s">
        <v>37</v>
      </c>
      <c r="AL8" s="89" t="s">
        <v>128</v>
      </c>
      <c r="AM8" s="89" t="s">
        <v>40</v>
      </c>
      <c r="AN8" s="89" t="s">
        <v>138</v>
      </c>
      <c r="AO8" s="89" t="s">
        <v>139</v>
      </c>
      <c r="AP8" s="89" t="s">
        <v>136</v>
      </c>
      <c r="AQ8" s="89" t="s">
        <v>137</v>
      </c>
      <c r="AR8" s="89" t="s">
        <v>129</v>
      </c>
      <c r="AS8" s="89" t="s">
        <v>41</v>
      </c>
      <c r="AT8" s="89" t="s">
        <v>130</v>
      </c>
      <c r="AU8" s="89" t="s">
        <v>42</v>
      </c>
      <c r="AV8" s="89" t="s">
        <v>131</v>
      </c>
      <c r="AW8" s="89" t="s">
        <v>43</v>
      </c>
      <c r="AX8" s="89" t="s">
        <v>39</v>
      </c>
      <c r="AY8" s="89" t="s">
        <v>126</v>
      </c>
      <c r="AZ8" s="89" t="s">
        <v>44</v>
      </c>
      <c r="BA8" s="89" t="s">
        <v>46</v>
      </c>
      <c r="BB8" s="89" t="s">
        <v>132</v>
      </c>
      <c r="BC8" s="89" t="s">
        <v>88</v>
      </c>
      <c r="BD8" s="89" t="s">
        <v>133</v>
      </c>
      <c r="BE8" s="89" t="s">
        <v>125</v>
      </c>
      <c r="BF8" s="89" t="s">
        <v>134</v>
      </c>
      <c r="BG8" s="89" t="s">
        <v>45</v>
      </c>
      <c r="BH8" s="54"/>
      <c r="BI8" s="56" t="s">
        <v>47</v>
      </c>
      <c r="BJ8" s="56" t="s">
        <v>48</v>
      </c>
      <c r="BK8" s="56" t="s">
        <v>49</v>
      </c>
      <c r="BL8" s="56" t="s">
        <v>53</v>
      </c>
      <c r="BM8" s="54"/>
      <c r="BN8" s="57" t="s">
        <v>69</v>
      </c>
      <c r="BO8" s="57" t="s">
        <v>64</v>
      </c>
      <c r="BP8" s="57" t="s">
        <v>68</v>
      </c>
      <c r="BQ8" s="57" t="s">
        <v>66</v>
      </c>
      <c r="BR8" s="57" t="s">
        <v>67</v>
      </c>
      <c r="BS8" s="54"/>
      <c r="BT8" s="56" t="s">
        <v>56</v>
      </c>
      <c r="BU8" s="56" t="s">
        <v>62</v>
      </c>
      <c r="BV8" s="56" t="s">
        <v>57</v>
      </c>
      <c r="BW8" s="56" t="s">
        <v>58</v>
      </c>
      <c r="BX8" s="56" t="s">
        <v>55</v>
      </c>
    </row>
    <row r="9" spans="2:76" s="78" customFormat="1" ht="14.4" x14ac:dyDescent="0.25">
      <c r="B9" s="107"/>
      <c r="C9" s="107"/>
      <c r="D9" s="107"/>
      <c r="E9" s="107"/>
      <c r="F9" s="107"/>
      <c r="G9" s="107"/>
      <c r="H9" s="107"/>
      <c r="I9" s="109"/>
      <c r="J9" s="109"/>
      <c r="K9" s="46" t="s">
        <v>72</v>
      </c>
      <c r="L9" s="46" t="s">
        <v>72</v>
      </c>
      <c r="M9" s="46" t="s">
        <v>72</v>
      </c>
      <c r="N9" s="46"/>
      <c r="O9" s="46" t="s">
        <v>72</v>
      </c>
      <c r="P9" s="46" t="s">
        <v>72</v>
      </c>
      <c r="Q9" s="46"/>
      <c r="R9" s="107"/>
      <c r="S9" s="107"/>
      <c r="T9" s="107"/>
      <c r="U9" s="77"/>
      <c r="V9" s="33" t="s">
        <v>109</v>
      </c>
      <c r="W9" s="75" t="s">
        <v>33</v>
      </c>
      <c r="X9" s="75" t="s">
        <v>33</v>
      </c>
      <c r="Y9" s="92" t="s">
        <v>33</v>
      </c>
      <c r="Z9" s="92" t="s">
        <v>33</v>
      </c>
      <c r="AA9" s="75" t="s">
        <v>33</v>
      </c>
      <c r="AB9" s="75" t="s">
        <v>33</v>
      </c>
      <c r="AC9" s="75" t="s">
        <v>33</v>
      </c>
      <c r="AD9" s="75" t="s">
        <v>33</v>
      </c>
      <c r="AE9" s="75" t="s">
        <v>33</v>
      </c>
      <c r="AF9" s="75" t="s">
        <v>33</v>
      </c>
      <c r="AG9" s="75" t="s">
        <v>33</v>
      </c>
      <c r="AH9" s="75">
        <v>1</v>
      </c>
      <c r="AI9" s="75">
        <v>1</v>
      </c>
      <c r="AJ9" s="75" t="s">
        <v>33</v>
      </c>
      <c r="AK9" s="75">
        <v>1</v>
      </c>
      <c r="AL9" s="75" t="s">
        <v>33</v>
      </c>
      <c r="AM9" s="75">
        <v>1</v>
      </c>
      <c r="AN9" s="75" t="s">
        <v>33</v>
      </c>
      <c r="AO9" s="75">
        <v>1</v>
      </c>
      <c r="AP9" s="75" t="s">
        <v>33</v>
      </c>
      <c r="AQ9" s="75">
        <v>1</v>
      </c>
      <c r="AR9" s="75" t="s">
        <v>33</v>
      </c>
      <c r="AS9" s="75">
        <v>1</v>
      </c>
      <c r="AT9" s="75" t="s">
        <v>33</v>
      </c>
      <c r="AU9" s="46">
        <v>1</v>
      </c>
      <c r="AV9" s="75" t="s">
        <v>33</v>
      </c>
      <c r="AW9" s="75">
        <v>1</v>
      </c>
      <c r="AX9" s="75">
        <v>1</v>
      </c>
      <c r="AY9" s="75" t="s">
        <v>33</v>
      </c>
      <c r="AZ9" s="75">
        <v>1</v>
      </c>
      <c r="BA9" s="75">
        <v>1</v>
      </c>
      <c r="BB9" s="75" t="s">
        <v>33</v>
      </c>
      <c r="BC9" s="75">
        <v>1</v>
      </c>
      <c r="BD9" s="75" t="s">
        <v>33</v>
      </c>
      <c r="BE9" s="75">
        <v>1</v>
      </c>
      <c r="BF9" s="75" t="s">
        <v>33</v>
      </c>
      <c r="BG9" s="75">
        <v>1</v>
      </c>
      <c r="BH9" s="77"/>
      <c r="BI9" s="59" t="s">
        <v>51</v>
      </c>
      <c r="BJ9" s="59" t="s">
        <v>50</v>
      </c>
      <c r="BK9" s="59" t="s">
        <v>52</v>
      </c>
      <c r="BL9" s="59" t="s">
        <v>52</v>
      </c>
      <c r="BM9" s="77"/>
      <c r="BN9" s="59" t="s">
        <v>70</v>
      </c>
      <c r="BO9" s="59" t="s">
        <v>70</v>
      </c>
      <c r="BP9" s="59" t="s">
        <v>70</v>
      </c>
      <c r="BQ9" s="59" t="s">
        <v>70</v>
      </c>
      <c r="BR9" s="59" t="s">
        <v>70</v>
      </c>
      <c r="BS9" s="77"/>
      <c r="BT9" s="59" t="s">
        <v>33</v>
      </c>
      <c r="BU9" s="59" t="s">
        <v>70</v>
      </c>
      <c r="BV9" s="59" t="s">
        <v>33</v>
      </c>
      <c r="BW9" s="59" t="s">
        <v>59</v>
      </c>
      <c r="BX9" s="59" t="s">
        <v>33</v>
      </c>
    </row>
    <row r="10" spans="2:76" s="63" customFormat="1" ht="14.4" x14ac:dyDescent="0.3">
      <c r="B10" s="60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61"/>
      <c r="V10" s="48">
        <f>SUM(V11:V682)</f>
        <v>0</v>
      </c>
      <c r="W10" s="49">
        <f>SUM(W11:W694)</f>
        <v>0</v>
      </c>
      <c r="X10" s="49">
        <f>SUM(X11:X694)</f>
        <v>0</v>
      </c>
      <c r="Y10" s="93">
        <f t="shared" ref="Y10:BG10" si="32">SUM(Y11:Y711)</f>
        <v>0</v>
      </c>
      <c r="Z10" s="93">
        <f t="shared" si="32"/>
        <v>0</v>
      </c>
      <c r="AA10" s="49">
        <f t="shared" si="32"/>
        <v>0</v>
      </c>
      <c r="AB10" s="49">
        <f t="shared" si="32"/>
        <v>0</v>
      </c>
      <c r="AC10" s="49">
        <f t="shared" si="32"/>
        <v>0</v>
      </c>
      <c r="AD10" s="49">
        <f t="shared" si="32"/>
        <v>0</v>
      </c>
      <c r="AE10" s="49">
        <f t="shared" si="32"/>
        <v>0</v>
      </c>
      <c r="AF10" s="49">
        <f t="shared" si="32"/>
        <v>0</v>
      </c>
      <c r="AG10" s="49">
        <f t="shared" si="32"/>
        <v>0</v>
      </c>
      <c r="AH10" s="49">
        <f t="shared" si="32"/>
        <v>0</v>
      </c>
      <c r="AI10" s="49">
        <f t="shared" si="32"/>
        <v>0</v>
      </c>
      <c r="AJ10" s="49">
        <f t="shared" si="32"/>
        <v>0</v>
      </c>
      <c r="AK10" s="49">
        <f t="shared" si="32"/>
        <v>0</v>
      </c>
      <c r="AL10" s="49">
        <f t="shared" si="32"/>
        <v>0</v>
      </c>
      <c r="AM10" s="49">
        <f t="shared" si="32"/>
        <v>0</v>
      </c>
      <c r="AN10" s="49">
        <f t="shared" si="32"/>
        <v>0</v>
      </c>
      <c r="AO10" s="49">
        <f t="shared" si="32"/>
        <v>0</v>
      </c>
      <c r="AP10" s="49">
        <f t="shared" si="32"/>
        <v>0</v>
      </c>
      <c r="AQ10" s="49">
        <f t="shared" si="32"/>
        <v>0</v>
      </c>
      <c r="AR10" s="49">
        <f t="shared" si="32"/>
        <v>0</v>
      </c>
      <c r="AS10" s="49">
        <f t="shared" si="32"/>
        <v>0</v>
      </c>
      <c r="AT10" s="49">
        <f t="shared" si="32"/>
        <v>0</v>
      </c>
      <c r="AU10" s="49">
        <f t="shared" si="32"/>
        <v>0</v>
      </c>
      <c r="AV10" s="49">
        <f t="shared" si="32"/>
        <v>0</v>
      </c>
      <c r="AW10" s="49">
        <f t="shared" si="32"/>
        <v>0</v>
      </c>
      <c r="AX10" s="49">
        <f t="shared" si="32"/>
        <v>0</v>
      </c>
      <c r="AY10" s="49">
        <f t="shared" si="32"/>
        <v>0</v>
      </c>
      <c r="AZ10" s="49">
        <f t="shared" si="32"/>
        <v>0</v>
      </c>
      <c r="BA10" s="49">
        <f t="shared" si="32"/>
        <v>0</v>
      </c>
      <c r="BB10" s="49">
        <f t="shared" si="32"/>
        <v>0</v>
      </c>
      <c r="BC10" s="49">
        <f t="shared" si="32"/>
        <v>0</v>
      </c>
      <c r="BD10" s="49">
        <f t="shared" si="32"/>
        <v>0</v>
      </c>
      <c r="BE10" s="49">
        <f t="shared" si="32"/>
        <v>0</v>
      </c>
      <c r="BF10" s="49">
        <f t="shared" si="32"/>
        <v>0</v>
      </c>
      <c r="BG10" s="49">
        <f t="shared" si="32"/>
        <v>0</v>
      </c>
      <c r="BH10" s="61"/>
      <c r="BI10" s="62">
        <f>SUM(BI11:BI711)</f>
        <v>0</v>
      </c>
      <c r="BJ10" s="62">
        <f>SUM(BJ11:BJ711)</f>
        <v>0</v>
      </c>
      <c r="BK10" s="62">
        <f>SUM(BK11:BK711)</f>
        <v>0</v>
      </c>
      <c r="BL10" s="62">
        <f>SUM(BL11:BL711)</f>
        <v>0</v>
      </c>
      <c r="BM10" s="61"/>
      <c r="BN10" s="62">
        <f>SUM(BN11:BN711)</f>
        <v>0</v>
      </c>
      <c r="BO10" s="62">
        <f>SUM(BO11:BO711)</f>
        <v>0</v>
      </c>
      <c r="BP10" s="62">
        <f>SUM(BP11:BP711)</f>
        <v>0</v>
      </c>
      <c r="BQ10" s="62">
        <f>SUM(BQ11:BQ711)</f>
        <v>0</v>
      </c>
      <c r="BR10" s="62">
        <f>SUM(BR11:BR711)</f>
        <v>0</v>
      </c>
      <c r="BS10" s="61"/>
      <c r="BT10" s="62">
        <f>SUM(BT11:BT711)</f>
        <v>0</v>
      </c>
      <c r="BU10" s="62">
        <f>SUM(BU11:BU711)</f>
        <v>0</v>
      </c>
      <c r="BV10" s="62">
        <f>SUM(BV11:BV711)</f>
        <v>0</v>
      </c>
      <c r="BW10" s="62"/>
      <c r="BX10" s="62">
        <f>SUM(BX11:BX711)</f>
        <v>0</v>
      </c>
    </row>
    <row r="11" spans="2:76" s="54" customFormat="1" ht="14.4" x14ac:dyDescent="0.3">
      <c r="B11" s="44">
        <v>1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64"/>
      <c r="V11" s="36"/>
      <c r="W11" s="50"/>
      <c r="X11" s="50"/>
      <c r="Y11" s="94"/>
      <c r="Z11" s="94"/>
      <c r="AA11" s="51">
        <f>SUM(AB11:AD11)</f>
        <v>0</v>
      </c>
      <c r="AB11" s="50"/>
      <c r="AC11" s="50"/>
      <c r="AD11" s="51">
        <f>AE11+AF11</f>
        <v>0</v>
      </c>
      <c r="AE11" s="50"/>
      <c r="AF11" s="51">
        <f>AG11+AJ11+AL11+AR11+AV11+AY11+BB11+BF11+BD11</f>
        <v>0</v>
      </c>
      <c r="AG11" s="50"/>
      <c r="AH11" s="50"/>
      <c r="AI11" s="50"/>
      <c r="AJ11" s="50"/>
      <c r="AK11" s="50"/>
      <c r="AL11" s="51">
        <f>AN11+AP11</f>
        <v>0</v>
      </c>
      <c r="AM11" s="51">
        <f>AO11+AQ11</f>
        <v>0</v>
      </c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64"/>
      <c r="BI11" s="65"/>
      <c r="BJ11" s="65"/>
      <c r="BK11" s="65"/>
      <c r="BL11" s="65"/>
      <c r="BM11" s="64"/>
      <c r="BN11" s="65"/>
      <c r="BO11" s="65"/>
      <c r="BP11" s="66">
        <f>BQ11+BR11</f>
        <v>0</v>
      </c>
      <c r="BQ11" s="65"/>
      <c r="BR11" s="65"/>
      <c r="BS11" s="64"/>
      <c r="BT11" s="65"/>
      <c r="BU11" s="65"/>
      <c r="BV11" s="65"/>
      <c r="BW11" s="65"/>
      <c r="BX11" s="65"/>
    </row>
    <row r="12" spans="2:76" s="54" customFormat="1" ht="14.4" x14ac:dyDescent="0.3">
      <c r="B12" s="44">
        <f>B11+1</f>
        <v>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64"/>
      <c r="V12" s="36"/>
      <c r="W12" s="50"/>
      <c r="X12" s="50"/>
      <c r="Y12" s="94"/>
      <c r="Z12" s="94"/>
      <c r="AA12" s="51">
        <f t="shared" ref="AA12:AA60" si="33">SUM(AB12:AD12)</f>
        <v>0</v>
      </c>
      <c r="AB12" s="50"/>
      <c r="AC12" s="50"/>
      <c r="AD12" s="51">
        <f t="shared" ref="AD12:AD60" si="34">AE12+AF12</f>
        <v>0</v>
      </c>
      <c r="AE12" s="50"/>
      <c r="AF12" s="51">
        <f t="shared" ref="AF12:AF60" si="35">AG12+AJ12+AL12+AR12+AV12+AY12+BB12+BF12+BD12</f>
        <v>0</v>
      </c>
      <c r="AG12" s="50"/>
      <c r="AH12" s="50"/>
      <c r="AI12" s="50"/>
      <c r="AJ12" s="50"/>
      <c r="AK12" s="50"/>
      <c r="AL12" s="51">
        <f t="shared" ref="AL12:AL60" si="36">AN12+AP12</f>
        <v>0</v>
      </c>
      <c r="AM12" s="51">
        <f t="shared" ref="AM12:AM60" si="37">AO12+AQ12</f>
        <v>0</v>
      </c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64"/>
      <c r="BI12" s="65"/>
      <c r="BJ12" s="65"/>
      <c r="BK12" s="65"/>
      <c r="BL12" s="65"/>
      <c r="BM12" s="64"/>
      <c r="BN12" s="65"/>
      <c r="BO12" s="65"/>
      <c r="BP12" s="66">
        <f t="shared" ref="BP12:BP60" si="38">BQ12+BR12</f>
        <v>0</v>
      </c>
      <c r="BQ12" s="65"/>
      <c r="BR12" s="65"/>
      <c r="BS12" s="64"/>
      <c r="BT12" s="65"/>
      <c r="BU12" s="65"/>
      <c r="BV12" s="65"/>
      <c r="BW12" s="65"/>
      <c r="BX12" s="65"/>
    </row>
    <row r="13" spans="2:76" s="54" customFormat="1" ht="14.4" x14ac:dyDescent="0.3">
      <c r="B13" s="44">
        <f t="shared" ref="B13:B60" si="39">B12+1</f>
        <v>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64"/>
      <c r="V13" s="36"/>
      <c r="W13" s="50"/>
      <c r="X13" s="50"/>
      <c r="Y13" s="94"/>
      <c r="Z13" s="94"/>
      <c r="AA13" s="51">
        <f t="shared" si="33"/>
        <v>0</v>
      </c>
      <c r="AB13" s="50"/>
      <c r="AC13" s="50"/>
      <c r="AD13" s="51">
        <f t="shared" si="34"/>
        <v>0</v>
      </c>
      <c r="AE13" s="50"/>
      <c r="AF13" s="51">
        <f t="shared" si="35"/>
        <v>0</v>
      </c>
      <c r="AG13" s="50"/>
      <c r="AH13" s="50"/>
      <c r="AI13" s="50"/>
      <c r="AJ13" s="50"/>
      <c r="AK13" s="50"/>
      <c r="AL13" s="51">
        <f t="shared" si="36"/>
        <v>0</v>
      </c>
      <c r="AM13" s="51">
        <f t="shared" si="37"/>
        <v>0</v>
      </c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64"/>
      <c r="BI13" s="65"/>
      <c r="BJ13" s="65"/>
      <c r="BK13" s="65"/>
      <c r="BL13" s="65"/>
      <c r="BM13" s="64"/>
      <c r="BN13" s="65"/>
      <c r="BO13" s="65"/>
      <c r="BP13" s="66">
        <f t="shared" si="38"/>
        <v>0</v>
      </c>
      <c r="BQ13" s="65"/>
      <c r="BR13" s="65"/>
      <c r="BS13" s="64"/>
      <c r="BT13" s="65"/>
      <c r="BU13" s="65"/>
      <c r="BV13" s="65"/>
      <c r="BW13" s="65"/>
      <c r="BX13" s="65"/>
    </row>
    <row r="14" spans="2:76" s="54" customFormat="1" ht="14.4" x14ac:dyDescent="0.3">
      <c r="B14" s="44">
        <f t="shared" si="39"/>
        <v>4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64"/>
      <c r="V14" s="36"/>
      <c r="W14" s="50"/>
      <c r="X14" s="50"/>
      <c r="Y14" s="94"/>
      <c r="Z14" s="94"/>
      <c r="AA14" s="51">
        <f t="shared" si="33"/>
        <v>0</v>
      </c>
      <c r="AB14" s="50"/>
      <c r="AC14" s="50"/>
      <c r="AD14" s="51">
        <f t="shared" si="34"/>
        <v>0</v>
      </c>
      <c r="AE14" s="50"/>
      <c r="AF14" s="51">
        <f t="shared" si="35"/>
        <v>0</v>
      </c>
      <c r="AG14" s="50"/>
      <c r="AH14" s="50"/>
      <c r="AI14" s="50"/>
      <c r="AJ14" s="50"/>
      <c r="AK14" s="50"/>
      <c r="AL14" s="51">
        <f t="shared" si="36"/>
        <v>0</v>
      </c>
      <c r="AM14" s="51">
        <f t="shared" si="37"/>
        <v>0</v>
      </c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64"/>
      <c r="BI14" s="65"/>
      <c r="BJ14" s="65"/>
      <c r="BK14" s="65"/>
      <c r="BL14" s="65"/>
      <c r="BM14" s="64"/>
      <c r="BN14" s="65"/>
      <c r="BO14" s="65"/>
      <c r="BP14" s="66">
        <f t="shared" si="38"/>
        <v>0</v>
      </c>
      <c r="BQ14" s="65"/>
      <c r="BR14" s="65"/>
      <c r="BS14" s="64"/>
      <c r="BT14" s="65"/>
      <c r="BU14" s="65"/>
      <c r="BV14" s="65"/>
      <c r="BW14" s="65"/>
      <c r="BX14" s="65"/>
    </row>
    <row r="15" spans="2:76" s="54" customFormat="1" ht="14.4" x14ac:dyDescent="0.3">
      <c r="B15" s="44">
        <f t="shared" si="39"/>
        <v>5</v>
      </c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64"/>
      <c r="V15" s="36"/>
      <c r="W15" s="50"/>
      <c r="X15" s="50"/>
      <c r="Y15" s="94"/>
      <c r="Z15" s="94"/>
      <c r="AA15" s="51">
        <f t="shared" si="33"/>
        <v>0</v>
      </c>
      <c r="AB15" s="50"/>
      <c r="AC15" s="50"/>
      <c r="AD15" s="51">
        <f t="shared" si="34"/>
        <v>0</v>
      </c>
      <c r="AE15" s="50"/>
      <c r="AF15" s="51">
        <f t="shared" si="35"/>
        <v>0</v>
      </c>
      <c r="AG15" s="50"/>
      <c r="AH15" s="50"/>
      <c r="AI15" s="50"/>
      <c r="AJ15" s="50"/>
      <c r="AK15" s="50"/>
      <c r="AL15" s="51">
        <f t="shared" si="36"/>
        <v>0</v>
      </c>
      <c r="AM15" s="51">
        <f t="shared" si="37"/>
        <v>0</v>
      </c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64"/>
      <c r="BI15" s="65"/>
      <c r="BJ15" s="65"/>
      <c r="BK15" s="65"/>
      <c r="BL15" s="65"/>
      <c r="BM15" s="64"/>
      <c r="BN15" s="65"/>
      <c r="BO15" s="65"/>
      <c r="BP15" s="66">
        <f t="shared" si="38"/>
        <v>0</v>
      </c>
      <c r="BQ15" s="65"/>
      <c r="BR15" s="65"/>
      <c r="BS15" s="64"/>
      <c r="BT15" s="65"/>
      <c r="BU15" s="65"/>
      <c r="BV15" s="65"/>
      <c r="BW15" s="65"/>
      <c r="BX15" s="65"/>
    </row>
    <row r="16" spans="2:76" s="54" customFormat="1" ht="14.4" x14ac:dyDescent="0.3">
      <c r="B16" s="44">
        <f t="shared" si="39"/>
        <v>6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64"/>
      <c r="V16" s="36"/>
      <c r="W16" s="50"/>
      <c r="X16" s="50"/>
      <c r="Y16" s="94"/>
      <c r="Z16" s="94"/>
      <c r="AA16" s="51">
        <f t="shared" si="33"/>
        <v>0</v>
      </c>
      <c r="AB16" s="50"/>
      <c r="AC16" s="50"/>
      <c r="AD16" s="51">
        <f t="shared" si="34"/>
        <v>0</v>
      </c>
      <c r="AE16" s="50"/>
      <c r="AF16" s="51">
        <f t="shared" si="35"/>
        <v>0</v>
      </c>
      <c r="AG16" s="50"/>
      <c r="AH16" s="50"/>
      <c r="AI16" s="50"/>
      <c r="AJ16" s="50"/>
      <c r="AK16" s="50"/>
      <c r="AL16" s="51">
        <f t="shared" si="36"/>
        <v>0</v>
      </c>
      <c r="AM16" s="51">
        <f t="shared" si="37"/>
        <v>0</v>
      </c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64"/>
      <c r="BI16" s="65"/>
      <c r="BJ16" s="65"/>
      <c r="BK16" s="65"/>
      <c r="BL16" s="65"/>
      <c r="BM16" s="64"/>
      <c r="BN16" s="65"/>
      <c r="BO16" s="65"/>
      <c r="BP16" s="66">
        <f t="shared" si="38"/>
        <v>0</v>
      </c>
      <c r="BQ16" s="65"/>
      <c r="BR16" s="65"/>
      <c r="BS16" s="64"/>
      <c r="BT16" s="65"/>
      <c r="BU16" s="65"/>
      <c r="BV16" s="65"/>
      <c r="BW16" s="65"/>
      <c r="BX16" s="65"/>
    </row>
    <row r="17" spans="2:76" s="54" customFormat="1" ht="14.4" x14ac:dyDescent="0.3">
      <c r="B17" s="44">
        <f t="shared" si="39"/>
        <v>7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64"/>
      <c r="V17" s="36"/>
      <c r="W17" s="50"/>
      <c r="X17" s="50"/>
      <c r="Y17" s="94"/>
      <c r="Z17" s="94"/>
      <c r="AA17" s="51">
        <f t="shared" si="33"/>
        <v>0</v>
      </c>
      <c r="AB17" s="50"/>
      <c r="AC17" s="50"/>
      <c r="AD17" s="51">
        <f t="shared" si="34"/>
        <v>0</v>
      </c>
      <c r="AE17" s="50"/>
      <c r="AF17" s="51">
        <f t="shared" si="35"/>
        <v>0</v>
      </c>
      <c r="AG17" s="50"/>
      <c r="AH17" s="50"/>
      <c r="AI17" s="50"/>
      <c r="AJ17" s="50"/>
      <c r="AK17" s="50"/>
      <c r="AL17" s="51">
        <f t="shared" si="36"/>
        <v>0</v>
      </c>
      <c r="AM17" s="51">
        <f t="shared" si="37"/>
        <v>0</v>
      </c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64"/>
      <c r="BI17" s="65"/>
      <c r="BJ17" s="65"/>
      <c r="BK17" s="65"/>
      <c r="BL17" s="65"/>
      <c r="BM17" s="64"/>
      <c r="BN17" s="65"/>
      <c r="BO17" s="65"/>
      <c r="BP17" s="66">
        <f t="shared" si="38"/>
        <v>0</v>
      </c>
      <c r="BQ17" s="65"/>
      <c r="BR17" s="65"/>
      <c r="BS17" s="64"/>
      <c r="BT17" s="65"/>
      <c r="BU17" s="65"/>
      <c r="BV17" s="65"/>
      <c r="BW17" s="65"/>
      <c r="BX17" s="65"/>
    </row>
    <row r="18" spans="2:76" s="54" customFormat="1" ht="14.4" x14ac:dyDescent="0.3">
      <c r="B18" s="44">
        <f t="shared" si="39"/>
        <v>8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64"/>
      <c r="V18" s="36"/>
      <c r="W18" s="50"/>
      <c r="X18" s="50"/>
      <c r="Y18" s="94"/>
      <c r="Z18" s="94"/>
      <c r="AA18" s="51">
        <f t="shared" si="33"/>
        <v>0</v>
      </c>
      <c r="AB18" s="50"/>
      <c r="AC18" s="50"/>
      <c r="AD18" s="51">
        <f t="shared" si="34"/>
        <v>0</v>
      </c>
      <c r="AE18" s="50"/>
      <c r="AF18" s="51">
        <f t="shared" si="35"/>
        <v>0</v>
      </c>
      <c r="AG18" s="50"/>
      <c r="AH18" s="50"/>
      <c r="AI18" s="50"/>
      <c r="AJ18" s="50"/>
      <c r="AK18" s="50"/>
      <c r="AL18" s="51">
        <f t="shared" si="36"/>
        <v>0</v>
      </c>
      <c r="AM18" s="51">
        <f t="shared" si="37"/>
        <v>0</v>
      </c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64"/>
      <c r="BI18" s="65"/>
      <c r="BJ18" s="65"/>
      <c r="BK18" s="65"/>
      <c r="BL18" s="65"/>
      <c r="BM18" s="64"/>
      <c r="BN18" s="65"/>
      <c r="BO18" s="65"/>
      <c r="BP18" s="66">
        <f t="shared" si="38"/>
        <v>0</v>
      </c>
      <c r="BQ18" s="65"/>
      <c r="BR18" s="65"/>
      <c r="BS18" s="64"/>
      <c r="BT18" s="65"/>
      <c r="BU18" s="65"/>
      <c r="BV18" s="65"/>
      <c r="BW18" s="65"/>
      <c r="BX18" s="65"/>
    </row>
    <row r="19" spans="2:76" s="54" customFormat="1" ht="14.4" x14ac:dyDescent="0.3">
      <c r="B19" s="44">
        <f t="shared" si="39"/>
        <v>9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64"/>
      <c r="V19" s="36"/>
      <c r="W19" s="50"/>
      <c r="X19" s="50"/>
      <c r="Y19" s="94"/>
      <c r="Z19" s="94"/>
      <c r="AA19" s="51">
        <f t="shared" si="33"/>
        <v>0</v>
      </c>
      <c r="AB19" s="50"/>
      <c r="AC19" s="50"/>
      <c r="AD19" s="51">
        <f t="shared" si="34"/>
        <v>0</v>
      </c>
      <c r="AE19" s="50"/>
      <c r="AF19" s="51">
        <f t="shared" si="35"/>
        <v>0</v>
      </c>
      <c r="AG19" s="50"/>
      <c r="AH19" s="50"/>
      <c r="AI19" s="50"/>
      <c r="AJ19" s="50"/>
      <c r="AK19" s="50"/>
      <c r="AL19" s="51">
        <f t="shared" si="36"/>
        <v>0</v>
      </c>
      <c r="AM19" s="51">
        <f t="shared" si="37"/>
        <v>0</v>
      </c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64"/>
      <c r="BI19" s="65"/>
      <c r="BJ19" s="65"/>
      <c r="BK19" s="65"/>
      <c r="BL19" s="65"/>
      <c r="BM19" s="64"/>
      <c r="BN19" s="65"/>
      <c r="BO19" s="65"/>
      <c r="BP19" s="66">
        <f t="shared" si="38"/>
        <v>0</v>
      </c>
      <c r="BQ19" s="65"/>
      <c r="BR19" s="65"/>
      <c r="BS19" s="64"/>
      <c r="BT19" s="65"/>
      <c r="BU19" s="65"/>
      <c r="BV19" s="65"/>
      <c r="BW19" s="65"/>
      <c r="BX19" s="65"/>
    </row>
    <row r="20" spans="2:76" s="54" customFormat="1" ht="14.4" x14ac:dyDescent="0.3">
      <c r="B20" s="44">
        <f t="shared" si="39"/>
        <v>10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64"/>
      <c r="V20" s="36"/>
      <c r="W20" s="50"/>
      <c r="X20" s="50"/>
      <c r="Y20" s="94"/>
      <c r="Z20" s="94"/>
      <c r="AA20" s="51">
        <f t="shared" si="33"/>
        <v>0</v>
      </c>
      <c r="AB20" s="50"/>
      <c r="AC20" s="50"/>
      <c r="AD20" s="51">
        <f t="shared" si="34"/>
        <v>0</v>
      </c>
      <c r="AE20" s="50"/>
      <c r="AF20" s="51">
        <f t="shared" si="35"/>
        <v>0</v>
      </c>
      <c r="AG20" s="50"/>
      <c r="AH20" s="50"/>
      <c r="AI20" s="50"/>
      <c r="AJ20" s="50"/>
      <c r="AK20" s="50"/>
      <c r="AL20" s="51">
        <f t="shared" si="36"/>
        <v>0</v>
      </c>
      <c r="AM20" s="51">
        <f t="shared" si="37"/>
        <v>0</v>
      </c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64"/>
      <c r="BI20" s="65"/>
      <c r="BJ20" s="65"/>
      <c r="BK20" s="65"/>
      <c r="BL20" s="65"/>
      <c r="BM20" s="64"/>
      <c r="BN20" s="65"/>
      <c r="BO20" s="65"/>
      <c r="BP20" s="66">
        <f t="shared" si="38"/>
        <v>0</v>
      </c>
      <c r="BQ20" s="65"/>
      <c r="BR20" s="65"/>
      <c r="BS20" s="64"/>
      <c r="BT20" s="65"/>
      <c r="BU20" s="65"/>
      <c r="BV20" s="65"/>
      <c r="BW20" s="65"/>
      <c r="BX20" s="65"/>
    </row>
    <row r="21" spans="2:76" s="54" customFormat="1" ht="14.4" x14ac:dyDescent="0.3">
      <c r="B21" s="44">
        <f t="shared" si="39"/>
        <v>11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64"/>
      <c r="V21" s="36"/>
      <c r="W21" s="50"/>
      <c r="X21" s="50"/>
      <c r="Y21" s="94"/>
      <c r="Z21" s="94"/>
      <c r="AA21" s="51">
        <f t="shared" si="33"/>
        <v>0</v>
      </c>
      <c r="AB21" s="50"/>
      <c r="AC21" s="50"/>
      <c r="AD21" s="51">
        <f t="shared" si="34"/>
        <v>0</v>
      </c>
      <c r="AE21" s="50"/>
      <c r="AF21" s="51">
        <f t="shared" si="35"/>
        <v>0</v>
      </c>
      <c r="AG21" s="50"/>
      <c r="AH21" s="50"/>
      <c r="AI21" s="50"/>
      <c r="AJ21" s="50"/>
      <c r="AK21" s="50"/>
      <c r="AL21" s="51">
        <f t="shared" si="36"/>
        <v>0</v>
      </c>
      <c r="AM21" s="51">
        <f t="shared" si="37"/>
        <v>0</v>
      </c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64"/>
      <c r="BI21" s="65"/>
      <c r="BJ21" s="65"/>
      <c r="BK21" s="65"/>
      <c r="BL21" s="65"/>
      <c r="BM21" s="64"/>
      <c r="BN21" s="65"/>
      <c r="BO21" s="65"/>
      <c r="BP21" s="66">
        <f t="shared" si="38"/>
        <v>0</v>
      </c>
      <c r="BQ21" s="65"/>
      <c r="BR21" s="65"/>
      <c r="BS21" s="64"/>
      <c r="BT21" s="65"/>
      <c r="BU21" s="65"/>
      <c r="BV21" s="65"/>
      <c r="BW21" s="65"/>
      <c r="BX21" s="65"/>
    </row>
    <row r="22" spans="2:76" s="54" customFormat="1" ht="14.4" x14ac:dyDescent="0.3">
      <c r="B22" s="44">
        <f t="shared" si="39"/>
        <v>12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64"/>
      <c r="V22" s="36"/>
      <c r="W22" s="50"/>
      <c r="X22" s="50"/>
      <c r="Y22" s="94"/>
      <c r="Z22" s="94"/>
      <c r="AA22" s="51">
        <f t="shared" si="33"/>
        <v>0</v>
      </c>
      <c r="AB22" s="50"/>
      <c r="AC22" s="50"/>
      <c r="AD22" s="51">
        <f t="shared" si="34"/>
        <v>0</v>
      </c>
      <c r="AE22" s="50"/>
      <c r="AF22" s="51">
        <f t="shared" si="35"/>
        <v>0</v>
      </c>
      <c r="AG22" s="50"/>
      <c r="AH22" s="50"/>
      <c r="AI22" s="50"/>
      <c r="AJ22" s="50"/>
      <c r="AK22" s="50"/>
      <c r="AL22" s="51">
        <f t="shared" si="36"/>
        <v>0</v>
      </c>
      <c r="AM22" s="51">
        <f t="shared" si="37"/>
        <v>0</v>
      </c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64"/>
      <c r="BI22" s="65"/>
      <c r="BJ22" s="65"/>
      <c r="BK22" s="65"/>
      <c r="BL22" s="65"/>
      <c r="BM22" s="64"/>
      <c r="BN22" s="65"/>
      <c r="BO22" s="65"/>
      <c r="BP22" s="66">
        <f t="shared" si="38"/>
        <v>0</v>
      </c>
      <c r="BQ22" s="65"/>
      <c r="BR22" s="65"/>
      <c r="BS22" s="64"/>
      <c r="BT22" s="65"/>
      <c r="BU22" s="65"/>
      <c r="BV22" s="65"/>
      <c r="BW22" s="65"/>
      <c r="BX22" s="65"/>
    </row>
    <row r="23" spans="2:76" s="54" customFormat="1" ht="14.4" x14ac:dyDescent="0.3">
      <c r="B23" s="44">
        <f t="shared" si="39"/>
        <v>13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64"/>
      <c r="V23" s="36"/>
      <c r="W23" s="50"/>
      <c r="X23" s="50"/>
      <c r="Y23" s="94"/>
      <c r="Z23" s="94"/>
      <c r="AA23" s="51">
        <f t="shared" si="33"/>
        <v>0</v>
      </c>
      <c r="AB23" s="50"/>
      <c r="AC23" s="50"/>
      <c r="AD23" s="51">
        <f t="shared" si="34"/>
        <v>0</v>
      </c>
      <c r="AE23" s="50"/>
      <c r="AF23" s="51">
        <f t="shared" si="35"/>
        <v>0</v>
      </c>
      <c r="AG23" s="50"/>
      <c r="AH23" s="50"/>
      <c r="AI23" s="50"/>
      <c r="AJ23" s="50"/>
      <c r="AK23" s="50"/>
      <c r="AL23" s="51">
        <f t="shared" si="36"/>
        <v>0</v>
      </c>
      <c r="AM23" s="51">
        <f t="shared" si="37"/>
        <v>0</v>
      </c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64"/>
      <c r="BI23" s="65"/>
      <c r="BJ23" s="65"/>
      <c r="BK23" s="65"/>
      <c r="BL23" s="65"/>
      <c r="BM23" s="64"/>
      <c r="BN23" s="65"/>
      <c r="BO23" s="65"/>
      <c r="BP23" s="66">
        <f t="shared" si="38"/>
        <v>0</v>
      </c>
      <c r="BQ23" s="65"/>
      <c r="BR23" s="65"/>
      <c r="BS23" s="64"/>
      <c r="BT23" s="65"/>
      <c r="BU23" s="65"/>
      <c r="BV23" s="65"/>
      <c r="BW23" s="65"/>
      <c r="BX23" s="65"/>
    </row>
    <row r="24" spans="2:76" s="54" customFormat="1" ht="14.4" x14ac:dyDescent="0.3">
      <c r="B24" s="44">
        <f t="shared" si="39"/>
        <v>14</v>
      </c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64"/>
      <c r="V24" s="36"/>
      <c r="W24" s="50"/>
      <c r="X24" s="50"/>
      <c r="Y24" s="94"/>
      <c r="Z24" s="94"/>
      <c r="AA24" s="51">
        <f t="shared" si="33"/>
        <v>0</v>
      </c>
      <c r="AB24" s="50"/>
      <c r="AC24" s="50"/>
      <c r="AD24" s="51">
        <f t="shared" si="34"/>
        <v>0</v>
      </c>
      <c r="AE24" s="50"/>
      <c r="AF24" s="51">
        <f t="shared" si="35"/>
        <v>0</v>
      </c>
      <c r="AG24" s="50"/>
      <c r="AH24" s="50"/>
      <c r="AI24" s="50"/>
      <c r="AJ24" s="50"/>
      <c r="AK24" s="50"/>
      <c r="AL24" s="51">
        <f t="shared" si="36"/>
        <v>0</v>
      </c>
      <c r="AM24" s="51">
        <f t="shared" si="37"/>
        <v>0</v>
      </c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64"/>
      <c r="BI24" s="65"/>
      <c r="BJ24" s="65"/>
      <c r="BK24" s="65"/>
      <c r="BL24" s="65"/>
      <c r="BM24" s="64"/>
      <c r="BN24" s="65"/>
      <c r="BO24" s="65"/>
      <c r="BP24" s="66">
        <f t="shared" si="38"/>
        <v>0</v>
      </c>
      <c r="BQ24" s="65"/>
      <c r="BR24" s="65"/>
      <c r="BS24" s="64"/>
      <c r="BT24" s="65"/>
      <c r="BU24" s="65"/>
      <c r="BV24" s="65"/>
      <c r="BW24" s="65"/>
      <c r="BX24" s="65"/>
    </row>
    <row r="25" spans="2:76" s="54" customFormat="1" ht="14.4" x14ac:dyDescent="0.3">
      <c r="B25" s="44">
        <f t="shared" si="39"/>
        <v>15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64"/>
      <c r="V25" s="36"/>
      <c r="W25" s="50"/>
      <c r="X25" s="50"/>
      <c r="Y25" s="94"/>
      <c r="Z25" s="94"/>
      <c r="AA25" s="51">
        <f t="shared" si="33"/>
        <v>0</v>
      </c>
      <c r="AB25" s="50"/>
      <c r="AC25" s="50"/>
      <c r="AD25" s="51">
        <f t="shared" si="34"/>
        <v>0</v>
      </c>
      <c r="AE25" s="50"/>
      <c r="AF25" s="51">
        <f t="shared" si="35"/>
        <v>0</v>
      </c>
      <c r="AG25" s="50"/>
      <c r="AH25" s="50"/>
      <c r="AI25" s="50"/>
      <c r="AJ25" s="50"/>
      <c r="AK25" s="50"/>
      <c r="AL25" s="51">
        <f t="shared" si="36"/>
        <v>0</v>
      </c>
      <c r="AM25" s="51">
        <f t="shared" si="37"/>
        <v>0</v>
      </c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64"/>
      <c r="BI25" s="65"/>
      <c r="BJ25" s="65"/>
      <c r="BK25" s="65"/>
      <c r="BL25" s="65"/>
      <c r="BM25" s="64"/>
      <c r="BN25" s="65"/>
      <c r="BO25" s="65"/>
      <c r="BP25" s="66">
        <f t="shared" si="38"/>
        <v>0</v>
      </c>
      <c r="BQ25" s="65"/>
      <c r="BR25" s="65"/>
      <c r="BS25" s="64"/>
      <c r="BT25" s="65"/>
      <c r="BU25" s="65"/>
      <c r="BV25" s="65"/>
      <c r="BW25" s="65"/>
      <c r="BX25" s="65"/>
    </row>
    <row r="26" spans="2:76" s="54" customFormat="1" ht="14.4" x14ac:dyDescent="0.3">
      <c r="B26" s="44">
        <f t="shared" si="39"/>
        <v>16</v>
      </c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64"/>
      <c r="V26" s="36"/>
      <c r="W26" s="50"/>
      <c r="X26" s="50"/>
      <c r="Y26" s="94"/>
      <c r="Z26" s="94"/>
      <c r="AA26" s="51">
        <f t="shared" si="33"/>
        <v>0</v>
      </c>
      <c r="AB26" s="50"/>
      <c r="AC26" s="50"/>
      <c r="AD26" s="51">
        <f t="shared" si="34"/>
        <v>0</v>
      </c>
      <c r="AE26" s="50"/>
      <c r="AF26" s="51">
        <f t="shared" si="35"/>
        <v>0</v>
      </c>
      <c r="AG26" s="50"/>
      <c r="AH26" s="50"/>
      <c r="AI26" s="50"/>
      <c r="AJ26" s="50"/>
      <c r="AK26" s="50"/>
      <c r="AL26" s="51">
        <f t="shared" si="36"/>
        <v>0</v>
      </c>
      <c r="AM26" s="51">
        <f t="shared" si="37"/>
        <v>0</v>
      </c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64"/>
      <c r="BI26" s="65"/>
      <c r="BJ26" s="65"/>
      <c r="BK26" s="65"/>
      <c r="BL26" s="65"/>
      <c r="BM26" s="64"/>
      <c r="BN26" s="65"/>
      <c r="BO26" s="65"/>
      <c r="BP26" s="66">
        <f t="shared" si="38"/>
        <v>0</v>
      </c>
      <c r="BQ26" s="65"/>
      <c r="BR26" s="65"/>
      <c r="BS26" s="64"/>
      <c r="BT26" s="65"/>
      <c r="BU26" s="65"/>
      <c r="BV26" s="65"/>
      <c r="BW26" s="65"/>
      <c r="BX26" s="65"/>
    </row>
    <row r="27" spans="2:76" s="54" customFormat="1" ht="14.4" x14ac:dyDescent="0.3">
      <c r="B27" s="44">
        <f t="shared" si="39"/>
        <v>17</v>
      </c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64"/>
      <c r="V27" s="36"/>
      <c r="W27" s="50"/>
      <c r="X27" s="50"/>
      <c r="Y27" s="94"/>
      <c r="Z27" s="94"/>
      <c r="AA27" s="51">
        <f t="shared" si="33"/>
        <v>0</v>
      </c>
      <c r="AB27" s="50"/>
      <c r="AC27" s="50"/>
      <c r="AD27" s="51">
        <f t="shared" si="34"/>
        <v>0</v>
      </c>
      <c r="AE27" s="50"/>
      <c r="AF27" s="51">
        <f t="shared" si="35"/>
        <v>0</v>
      </c>
      <c r="AG27" s="50"/>
      <c r="AH27" s="50"/>
      <c r="AI27" s="50"/>
      <c r="AJ27" s="50"/>
      <c r="AK27" s="50"/>
      <c r="AL27" s="51">
        <f t="shared" si="36"/>
        <v>0</v>
      </c>
      <c r="AM27" s="51">
        <f t="shared" si="37"/>
        <v>0</v>
      </c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64"/>
      <c r="BI27" s="65"/>
      <c r="BJ27" s="65"/>
      <c r="BK27" s="65"/>
      <c r="BL27" s="65"/>
      <c r="BM27" s="64"/>
      <c r="BN27" s="65"/>
      <c r="BO27" s="65"/>
      <c r="BP27" s="66">
        <f t="shared" si="38"/>
        <v>0</v>
      </c>
      <c r="BQ27" s="65"/>
      <c r="BR27" s="65"/>
      <c r="BS27" s="64"/>
      <c r="BT27" s="65"/>
      <c r="BU27" s="65"/>
      <c r="BV27" s="65"/>
      <c r="BW27" s="65"/>
      <c r="BX27" s="65"/>
    </row>
    <row r="28" spans="2:76" s="54" customFormat="1" ht="14.4" x14ac:dyDescent="0.3">
      <c r="B28" s="44">
        <f t="shared" si="39"/>
        <v>18</v>
      </c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64"/>
      <c r="V28" s="36"/>
      <c r="W28" s="50"/>
      <c r="X28" s="50"/>
      <c r="Y28" s="94"/>
      <c r="Z28" s="94"/>
      <c r="AA28" s="51">
        <f t="shared" si="33"/>
        <v>0</v>
      </c>
      <c r="AB28" s="50"/>
      <c r="AC28" s="50"/>
      <c r="AD28" s="51">
        <f t="shared" si="34"/>
        <v>0</v>
      </c>
      <c r="AE28" s="50"/>
      <c r="AF28" s="51">
        <f t="shared" si="35"/>
        <v>0</v>
      </c>
      <c r="AG28" s="50"/>
      <c r="AH28" s="50"/>
      <c r="AI28" s="50"/>
      <c r="AJ28" s="50"/>
      <c r="AK28" s="50"/>
      <c r="AL28" s="51">
        <f t="shared" si="36"/>
        <v>0</v>
      </c>
      <c r="AM28" s="51">
        <f t="shared" si="37"/>
        <v>0</v>
      </c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64"/>
      <c r="BI28" s="65"/>
      <c r="BJ28" s="65"/>
      <c r="BK28" s="65"/>
      <c r="BL28" s="65"/>
      <c r="BM28" s="64"/>
      <c r="BN28" s="65"/>
      <c r="BO28" s="65"/>
      <c r="BP28" s="66">
        <f t="shared" si="38"/>
        <v>0</v>
      </c>
      <c r="BQ28" s="65"/>
      <c r="BR28" s="65"/>
      <c r="BS28" s="64"/>
      <c r="BT28" s="65"/>
      <c r="BU28" s="65"/>
      <c r="BV28" s="65"/>
      <c r="BW28" s="65"/>
      <c r="BX28" s="65"/>
    </row>
    <row r="29" spans="2:76" s="54" customFormat="1" ht="14.4" x14ac:dyDescent="0.3">
      <c r="B29" s="44">
        <f t="shared" si="39"/>
        <v>19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64"/>
      <c r="V29" s="36"/>
      <c r="W29" s="50"/>
      <c r="X29" s="50"/>
      <c r="Y29" s="94"/>
      <c r="Z29" s="94"/>
      <c r="AA29" s="51">
        <f t="shared" si="33"/>
        <v>0</v>
      </c>
      <c r="AB29" s="50"/>
      <c r="AC29" s="50"/>
      <c r="AD29" s="51">
        <f t="shared" si="34"/>
        <v>0</v>
      </c>
      <c r="AE29" s="50"/>
      <c r="AF29" s="51">
        <f t="shared" si="35"/>
        <v>0</v>
      </c>
      <c r="AG29" s="50"/>
      <c r="AH29" s="50"/>
      <c r="AI29" s="50"/>
      <c r="AJ29" s="50"/>
      <c r="AK29" s="50"/>
      <c r="AL29" s="51">
        <f t="shared" si="36"/>
        <v>0</v>
      </c>
      <c r="AM29" s="51">
        <f t="shared" si="37"/>
        <v>0</v>
      </c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64"/>
      <c r="BI29" s="65"/>
      <c r="BJ29" s="65"/>
      <c r="BK29" s="65"/>
      <c r="BL29" s="65"/>
      <c r="BM29" s="64"/>
      <c r="BN29" s="65"/>
      <c r="BO29" s="65"/>
      <c r="BP29" s="66">
        <f t="shared" si="38"/>
        <v>0</v>
      </c>
      <c r="BQ29" s="65"/>
      <c r="BR29" s="65"/>
      <c r="BS29" s="64"/>
      <c r="BT29" s="65"/>
      <c r="BU29" s="65"/>
      <c r="BV29" s="65"/>
      <c r="BW29" s="65"/>
      <c r="BX29" s="65"/>
    </row>
    <row r="30" spans="2:76" s="54" customFormat="1" ht="14.4" x14ac:dyDescent="0.3">
      <c r="B30" s="44">
        <f t="shared" si="39"/>
        <v>20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64"/>
      <c r="V30" s="36"/>
      <c r="W30" s="50"/>
      <c r="X30" s="50"/>
      <c r="Y30" s="94"/>
      <c r="Z30" s="94"/>
      <c r="AA30" s="51">
        <f t="shared" si="33"/>
        <v>0</v>
      </c>
      <c r="AB30" s="50"/>
      <c r="AC30" s="50"/>
      <c r="AD30" s="51">
        <f t="shared" si="34"/>
        <v>0</v>
      </c>
      <c r="AE30" s="50"/>
      <c r="AF30" s="51">
        <f t="shared" si="35"/>
        <v>0</v>
      </c>
      <c r="AG30" s="50"/>
      <c r="AH30" s="50"/>
      <c r="AI30" s="50"/>
      <c r="AJ30" s="50"/>
      <c r="AK30" s="50"/>
      <c r="AL30" s="51">
        <f t="shared" si="36"/>
        <v>0</v>
      </c>
      <c r="AM30" s="51">
        <f t="shared" si="37"/>
        <v>0</v>
      </c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64"/>
      <c r="BI30" s="65"/>
      <c r="BJ30" s="65"/>
      <c r="BK30" s="65"/>
      <c r="BL30" s="65"/>
      <c r="BM30" s="64"/>
      <c r="BN30" s="65"/>
      <c r="BO30" s="65"/>
      <c r="BP30" s="66">
        <f t="shared" si="38"/>
        <v>0</v>
      </c>
      <c r="BQ30" s="65"/>
      <c r="BR30" s="65"/>
      <c r="BS30" s="64"/>
      <c r="BT30" s="65"/>
      <c r="BU30" s="65"/>
      <c r="BV30" s="65"/>
      <c r="BW30" s="65"/>
      <c r="BX30" s="65"/>
    </row>
    <row r="31" spans="2:76" s="54" customFormat="1" ht="14.4" x14ac:dyDescent="0.3">
      <c r="B31" s="44">
        <f t="shared" si="39"/>
        <v>21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64"/>
      <c r="V31" s="36"/>
      <c r="W31" s="50"/>
      <c r="X31" s="50"/>
      <c r="Y31" s="94"/>
      <c r="Z31" s="94"/>
      <c r="AA31" s="51">
        <f t="shared" si="33"/>
        <v>0</v>
      </c>
      <c r="AB31" s="50"/>
      <c r="AC31" s="50"/>
      <c r="AD31" s="51">
        <f t="shared" si="34"/>
        <v>0</v>
      </c>
      <c r="AE31" s="50"/>
      <c r="AF31" s="51">
        <f t="shared" si="35"/>
        <v>0</v>
      </c>
      <c r="AG31" s="50"/>
      <c r="AH31" s="50"/>
      <c r="AI31" s="50"/>
      <c r="AJ31" s="50"/>
      <c r="AK31" s="50"/>
      <c r="AL31" s="51">
        <f t="shared" si="36"/>
        <v>0</v>
      </c>
      <c r="AM31" s="51">
        <f t="shared" si="37"/>
        <v>0</v>
      </c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64"/>
      <c r="BI31" s="65"/>
      <c r="BJ31" s="65"/>
      <c r="BK31" s="65"/>
      <c r="BL31" s="65"/>
      <c r="BM31" s="64"/>
      <c r="BN31" s="65"/>
      <c r="BO31" s="65"/>
      <c r="BP31" s="66">
        <f t="shared" si="38"/>
        <v>0</v>
      </c>
      <c r="BQ31" s="65"/>
      <c r="BR31" s="65"/>
      <c r="BS31" s="64"/>
      <c r="BT31" s="65"/>
      <c r="BU31" s="65"/>
      <c r="BV31" s="65"/>
      <c r="BW31" s="65"/>
      <c r="BX31" s="65"/>
    </row>
    <row r="32" spans="2:76" s="54" customFormat="1" ht="14.4" x14ac:dyDescent="0.3">
      <c r="B32" s="44">
        <f t="shared" si="39"/>
        <v>22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64"/>
      <c r="V32" s="36"/>
      <c r="W32" s="50"/>
      <c r="X32" s="50"/>
      <c r="Y32" s="94"/>
      <c r="Z32" s="94"/>
      <c r="AA32" s="51">
        <f t="shared" si="33"/>
        <v>0</v>
      </c>
      <c r="AB32" s="50"/>
      <c r="AC32" s="50"/>
      <c r="AD32" s="51">
        <f t="shared" si="34"/>
        <v>0</v>
      </c>
      <c r="AE32" s="50"/>
      <c r="AF32" s="51">
        <f t="shared" si="35"/>
        <v>0</v>
      </c>
      <c r="AG32" s="50"/>
      <c r="AH32" s="50"/>
      <c r="AI32" s="50"/>
      <c r="AJ32" s="50"/>
      <c r="AK32" s="50"/>
      <c r="AL32" s="51">
        <f t="shared" si="36"/>
        <v>0</v>
      </c>
      <c r="AM32" s="51">
        <f t="shared" si="37"/>
        <v>0</v>
      </c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64"/>
      <c r="BI32" s="65"/>
      <c r="BJ32" s="65"/>
      <c r="BK32" s="65"/>
      <c r="BL32" s="65"/>
      <c r="BM32" s="64"/>
      <c r="BN32" s="65"/>
      <c r="BO32" s="65"/>
      <c r="BP32" s="66">
        <f t="shared" si="38"/>
        <v>0</v>
      </c>
      <c r="BQ32" s="65"/>
      <c r="BR32" s="65"/>
      <c r="BS32" s="64"/>
      <c r="BT32" s="65"/>
      <c r="BU32" s="65"/>
      <c r="BV32" s="65"/>
      <c r="BW32" s="65"/>
      <c r="BX32" s="65"/>
    </row>
    <row r="33" spans="2:76" s="54" customFormat="1" ht="14.4" x14ac:dyDescent="0.3">
      <c r="B33" s="44">
        <f t="shared" si="39"/>
        <v>23</v>
      </c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64"/>
      <c r="V33" s="36"/>
      <c r="W33" s="50"/>
      <c r="X33" s="50"/>
      <c r="Y33" s="94"/>
      <c r="Z33" s="94"/>
      <c r="AA33" s="51">
        <f t="shared" si="33"/>
        <v>0</v>
      </c>
      <c r="AB33" s="50"/>
      <c r="AC33" s="50"/>
      <c r="AD33" s="51">
        <f t="shared" si="34"/>
        <v>0</v>
      </c>
      <c r="AE33" s="50"/>
      <c r="AF33" s="51">
        <f t="shared" si="35"/>
        <v>0</v>
      </c>
      <c r="AG33" s="50"/>
      <c r="AH33" s="50"/>
      <c r="AI33" s="50"/>
      <c r="AJ33" s="50"/>
      <c r="AK33" s="50"/>
      <c r="AL33" s="51">
        <f t="shared" si="36"/>
        <v>0</v>
      </c>
      <c r="AM33" s="51">
        <f t="shared" si="37"/>
        <v>0</v>
      </c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64"/>
      <c r="BI33" s="65"/>
      <c r="BJ33" s="65"/>
      <c r="BK33" s="65"/>
      <c r="BL33" s="65"/>
      <c r="BM33" s="64"/>
      <c r="BN33" s="65"/>
      <c r="BO33" s="65"/>
      <c r="BP33" s="66">
        <f t="shared" si="38"/>
        <v>0</v>
      </c>
      <c r="BQ33" s="65"/>
      <c r="BR33" s="65"/>
      <c r="BS33" s="64"/>
      <c r="BT33" s="65"/>
      <c r="BU33" s="65"/>
      <c r="BV33" s="65"/>
      <c r="BW33" s="65"/>
      <c r="BX33" s="65"/>
    </row>
    <row r="34" spans="2:76" s="54" customFormat="1" ht="14.4" x14ac:dyDescent="0.3">
      <c r="B34" s="44">
        <f t="shared" si="39"/>
        <v>24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64"/>
      <c r="V34" s="36"/>
      <c r="W34" s="50"/>
      <c r="X34" s="50"/>
      <c r="Y34" s="94"/>
      <c r="Z34" s="94"/>
      <c r="AA34" s="51">
        <f t="shared" si="33"/>
        <v>0</v>
      </c>
      <c r="AB34" s="50"/>
      <c r="AC34" s="50"/>
      <c r="AD34" s="51">
        <f t="shared" si="34"/>
        <v>0</v>
      </c>
      <c r="AE34" s="50"/>
      <c r="AF34" s="51">
        <f t="shared" si="35"/>
        <v>0</v>
      </c>
      <c r="AG34" s="50"/>
      <c r="AH34" s="50"/>
      <c r="AI34" s="50"/>
      <c r="AJ34" s="50"/>
      <c r="AK34" s="50"/>
      <c r="AL34" s="51">
        <f t="shared" si="36"/>
        <v>0</v>
      </c>
      <c r="AM34" s="51">
        <f t="shared" si="37"/>
        <v>0</v>
      </c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64"/>
      <c r="BI34" s="65"/>
      <c r="BJ34" s="65"/>
      <c r="BK34" s="65"/>
      <c r="BL34" s="65"/>
      <c r="BM34" s="64"/>
      <c r="BN34" s="65"/>
      <c r="BO34" s="65"/>
      <c r="BP34" s="66">
        <f t="shared" si="38"/>
        <v>0</v>
      </c>
      <c r="BQ34" s="65"/>
      <c r="BR34" s="65"/>
      <c r="BS34" s="64"/>
      <c r="BT34" s="65"/>
      <c r="BU34" s="65"/>
      <c r="BV34" s="65"/>
      <c r="BW34" s="65"/>
      <c r="BX34" s="65"/>
    </row>
    <row r="35" spans="2:76" s="54" customFormat="1" ht="14.4" x14ac:dyDescent="0.3">
      <c r="B35" s="44">
        <f t="shared" si="39"/>
        <v>25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64"/>
      <c r="V35" s="36"/>
      <c r="W35" s="50"/>
      <c r="X35" s="50"/>
      <c r="Y35" s="94"/>
      <c r="Z35" s="94"/>
      <c r="AA35" s="51">
        <f t="shared" si="33"/>
        <v>0</v>
      </c>
      <c r="AB35" s="50"/>
      <c r="AC35" s="50"/>
      <c r="AD35" s="51">
        <f t="shared" si="34"/>
        <v>0</v>
      </c>
      <c r="AE35" s="50"/>
      <c r="AF35" s="51">
        <f t="shared" si="35"/>
        <v>0</v>
      </c>
      <c r="AG35" s="50"/>
      <c r="AH35" s="50"/>
      <c r="AI35" s="50"/>
      <c r="AJ35" s="50"/>
      <c r="AK35" s="50"/>
      <c r="AL35" s="51">
        <f t="shared" si="36"/>
        <v>0</v>
      </c>
      <c r="AM35" s="51">
        <f t="shared" si="37"/>
        <v>0</v>
      </c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64"/>
      <c r="BI35" s="65"/>
      <c r="BJ35" s="65"/>
      <c r="BK35" s="65"/>
      <c r="BL35" s="65"/>
      <c r="BM35" s="64"/>
      <c r="BN35" s="65"/>
      <c r="BO35" s="65"/>
      <c r="BP35" s="66">
        <f t="shared" si="38"/>
        <v>0</v>
      </c>
      <c r="BQ35" s="65"/>
      <c r="BR35" s="65"/>
      <c r="BS35" s="64"/>
      <c r="BT35" s="65"/>
      <c r="BU35" s="65"/>
      <c r="BV35" s="65"/>
      <c r="BW35" s="65"/>
      <c r="BX35" s="65"/>
    </row>
    <row r="36" spans="2:76" s="54" customFormat="1" ht="14.4" x14ac:dyDescent="0.3">
      <c r="B36" s="44">
        <f t="shared" si="39"/>
        <v>26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64"/>
      <c r="V36" s="36"/>
      <c r="W36" s="50"/>
      <c r="X36" s="50"/>
      <c r="Y36" s="94"/>
      <c r="Z36" s="94"/>
      <c r="AA36" s="51">
        <f t="shared" si="33"/>
        <v>0</v>
      </c>
      <c r="AB36" s="50"/>
      <c r="AC36" s="50"/>
      <c r="AD36" s="51">
        <f t="shared" si="34"/>
        <v>0</v>
      </c>
      <c r="AE36" s="50"/>
      <c r="AF36" s="51">
        <f t="shared" si="35"/>
        <v>0</v>
      </c>
      <c r="AG36" s="50"/>
      <c r="AH36" s="50"/>
      <c r="AI36" s="50"/>
      <c r="AJ36" s="50"/>
      <c r="AK36" s="50"/>
      <c r="AL36" s="51">
        <f t="shared" si="36"/>
        <v>0</v>
      </c>
      <c r="AM36" s="51">
        <f t="shared" si="37"/>
        <v>0</v>
      </c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64"/>
      <c r="BI36" s="65"/>
      <c r="BJ36" s="65"/>
      <c r="BK36" s="65"/>
      <c r="BL36" s="65"/>
      <c r="BM36" s="64"/>
      <c r="BN36" s="65"/>
      <c r="BO36" s="65"/>
      <c r="BP36" s="66">
        <f t="shared" si="38"/>
        <v>0</v>
      </c>
      <c r="BQ36" s="65"/>
      <c r="BR36" s="65"/>
      <c r="BS36" s="64"/>
      <c r="BT36" s="65"/>
      <c r="BU36" s="65"/>
      <c r="BV36" s="65"/>
      <c r="BW36" s="65"/>
      <c r="BX36" s="65"/>
    </row>
    <row r="37" spans="2:76" s="54" customFormat="1" ht="14.4" x14ac:dyDescent="0.3">
      <c r="B37" s="44">
        <f t="shared" si="39"/>
        <v>27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64"/>
      <c r="V37" s="36"/>
      <c r="W37" s="50"/>
      <c r="X37" s="50"/>
      <c r="Y37" s="94"/>
      <c r="Z37" s="94"/>
      <c r="AA37" s="51">
        <f t="shared" si="33"/>
        <v>0</v>
      </c>
      <c r="AB37" s="50"/>
      <c r="AC37" s="50"/>
      <c r="AD37" s="51">
        <f t="shared" si="34"/>
        <v>0</v>
      </c>
      <c r="AE37" s="50"/>
      <c r="AF37" s="51">
        <f t="shared" si="35"/>
        <v>0</v>
      </c>
      <c r="AG37" s="50"/>
      <c r="AH37" s="50"/>
      <c r="AI37" s="50"/>
      <c r="AJ37" s="50"/>
      <c r="AK37" s="50"/>
      <c r="AL37" s="51">
        <f t="shared" si="36"/>
        <v>0</v>
      </c>
      <c r="AM37" s="51">
        <f t="shared" si="37"/>
        <v>0</v>
      </c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64"/>
      <c r="BI37" s="65"/>
      <c r="BJ37" s="65"/>
      <c r="BK37" s="65"/>
      <c r="BL37" s="65"/>
      <c r="BM37" s="64"/>
      <c r="BN37" s="65"/>
      <c r="BO37" s="65"/>
      <c r="BP37" s="66">
        <f t="shared" si="38"/>
        <v>0</v>
      </c>
      <c r="BQ37" s="65"/>
      <c r="BR37" s="65"/>
      <c r="BS37" s="64"/>
      <c r="BT37" s="65"/>
      <c r="BU37" s="65"/>
      <c r="BV37" s="65"/>
      <c r="BW37" s="65"/>
      <c r="BX37" s="65"/>
    </row>
    <row r="38" spans="2:76" s="54" customFormat="1" ht="14.4" x14ac:dyDescent="0.3">
      <c r="B38" s="44">
        <f t="shared" si="39"/>
        <v>28</v>
      </c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64"/>
      <c r="V38" s="36"/>
      <c r="W38" s="50"/>
      <c r="X38" s="50"/>
      <c r="Y38" s="94"/>
      <c r="Z38" s="94"/>
      <c r="AA38" s="51">
        <f t="shared" si="33"/>
        <v>0</v>
      </c>
      <c r="AB38" s="50"/>
      <c r="AC38" s="50"/>
      <c r="AD38" s="51">
        <f t="shared" si="34"/>
        <v>0</v>
      </c>
      <c r="AE38" s="50"/>
      <c r="AF38" s="51">
        <f t="shared" si="35"/>
        <v>0</v>
      </c>
      <c r="AG38" s="50"/>
      <c r="AH38" s="50"/>
      <c r="AI38" s="50"/>
      <c r="AJ38" s="50"/>
      <c r="AK38" s="50"/>
      <c r="AL38" s="51">
        <f t="shared" si="36"/>
        <v>0</v>
      </c>
      <c r="AM38" s="51">
        <f t="shared" si="37"/>
        <v>0</v>
      </c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64"/>
      <c r="BI38" s="65"/>
      <c r="BJ38" s="65"/>
      <c r="BK38" s="65"/>
      <c r="BL38" s="65"/>
      <c r="BM38" s="64"/>
      <c r="BN38" s="65"/>
      <c r="BO38" s="65"/>
      <c r="BP38" s="66">
        <f t="shared" si="38"/>
        <v>0</v>
      </c>
      <c r="BQ38" s="65"/>
      <c r="BR38" s="65"/>
      <c r="BS38" s="64"/>
      <c r="BT38" s="65"/>
      <c r="BU38" s="65"/>
      <c r="BV38" s="65"/>
      <c r="BW38" s="65"/>
      <c r="BX38" s="65"/>
    </row>
    <row r="39" spans="2:76" s="54" customFormat="1" ht="14.4" x14ac:dyDescent="0.3">
      <c r="B39" s="44">
        <f t="shared" si="39"/>
        <v>29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64"/>
      <c r="V39" s="36"/>
      <c r="W39" s="50"/>
      <c r="X39" s="50"/>
      <c r="Y39" s="94"/>
      <c r="Z39" s="94"/>
      <c r="AA39" s="51">
        <f t="shared" si="33"/>
        <v>0</v>
      </c>
      <c r="AB39" s="50"/>
      <c r="AC39" s="50"/>
      <c r="AD39" s="51">
        <f t="shared" si="34"/>
        <v>0</v>
      </c>
      <c r="AE39" s="50"/>
      <c r="AF39" s="51">
        <f t="shared" si="35"/>
        <v>0</v>
      </c>
      <c r="AG39" s="50"/>
      <c r="AH39" s="50"/>
      <c r="AI39" s="50"/>
      <c r="AJ39" s="50"/>
      <c r="AK39" s="50"/>
      <c r="AL39" s="51">
        <f t="shared" si="36"/>
        <v>0</v>
      </c>
      <c r="AM39" s="51">
        <f t="shared" si="37"/>
        <v>0</v>
      </c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64"/>
      <c r="BI39" s="65"/>
      <c r="BJ39" s="65"/>
      <c r="BK39" s="65"/>
      <c r="BL39" s="65"/>
      <c r="BM39" s="64"/>
      <c r="BN39" s="65"/>
      <c r="BO39" s="65"/>
      <c r="BP39" s="66">
        <f t="shared" si="38"/>
        <v>0</v>
      </c>
      <c r="BQ39" s="65"/>
      <c r="BR39" s="65"/>
      <c r="BS39" s="64"/>
      <c r="BT39" s="65"/>
      <c r="BU39" s="65"/>
      <c r="BV39" s="65"/>
      <c r="BW39" s="65"/>
      <c r="BX39" s="65"/>
    </row>
    <row r="40" spans="2:76" s="54" customFormat="1" ht="14.4" x14ac:dyDescent="0.3">
      <c r="B40" s="44">
        <f t="shared" si="39"/>
        <v>30</v>
      </c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64"/>
      <c r="V40" s="36"/>
      <c r="W40" s="50"/>
      <c r="X40" s="50"/>
      <c r="Y40" s="94"/>
      <c r="Z40" s="94"/>
      <c r="AA40" s="51">
        <f t="shared" si="33"/>
        <v>0</v>
      </c>
      <c r="AB40" s="50"/>
      <c r="AC40" s="50"/>
      <c r="AD40" s="51">
        <f t="shared" si="34"/>
        <v>0</v>
      </c>
      <c r="AE40" s="50"/>
      <c r="AF40" s="51">
        <f t="shared" si="35"/>
        <v>0</v>
      </c>
      <c r="AG40" s="50"/>
      <c r="AH40" s="50"/>
      <c r="AI40" s="50"/>
      <c r="AJ40" s="50"/>
      <c r="AK40" s="50"/>
      <c r="AL40" s="51">
        <f t="shared" si="36"/>
        <v>0</v>
      </c>
      <c r="AM40" s="51">
        <f t="shared" si="37"/>
        <v>0</v>
      </c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64"/>
      <c r="BI40" s="65"/>
      <c r="BJ40" s="65"/>
      <c r="BK40" s="65"/>
      <c r="BL40" s="65"/>
      <c r="BM40" s="64"/>
      <c r="BN40" s="65"/>
      <c r="BO40" s="65"/>
      <c r="BP40" s="66">
        <f t="shared" si="38"/>
        <v>0</v>
      </c>
      <c r="BQ40" s="65"/>
      <c r="BR40" s="65"/>
      <c r="BS40" s="64"/>
      <c r="BT40" s="65"/>
      <c r="BU40" s="65"/>
      <c r="BV40" s="65"/>
      <c r="BW40" s="65"/>
      <c r="BX40" s="65"/>
    </row>
    <row r="41" spans="2:76" s="54" customFormat="1" ht="14.4" x14ac:dyDescent="0.3">
      <c r="B41" s="44">
        <f t="shared" si="39"/>
        <v>31</v>
      </c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64"/>
      <c r="V41" s="36"/>
      <c r="W41" s="50"/>
      <c r="X41" s="50"/>
      <c r="Y41" s="94"/>
      <c r="Z41" s="94"/>
      <c r="AA41" s="51">
        <f t="shared" si="33"/>
        <v>0</v>
      </c>
      <c r="AB41" s="50"/>
      <c r="AC41" s="50"/>
      <c r="AD41" s="51">
        <f t="shared" si="34"/>
        <v>0</v>
      </c>
      <c r="AE41" s="50"/>
      <c r="AF41" s="51">
        <f t="shared" si="35"/>
        <v>0</v>
      </c>
      <c r="AG41" s="50"/>
      <c r="AH41" s="50"/>
      <c r="AI41" s="50"/>
      <c r="AJ41" s="50"/>
      <c r="AK41" s="50"/>
      <c r="AL41" s="51">
        <f t="shared" si="36"/>
        <v>0</v>
      </c>
      <c r="AM41" s="51">
        <f t="shared" si="37"/>
        <v>0</v>
      </c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64"/>
      <c r="BI41" s="65"/>
      <c r="BJ41" s="65"/>
      <c r="BK41" s="65"/>
      <c r="BL41" s="65"/>
      <c r="BM41" s="64"/>
      <c r="BN41" s="65"/>
      <c r="BO41" s="65"/>
      <c r="BP41" s="66">
        <f t="shared" si="38"/>
        <v>0</v>
      </c>
      <c r="BQ41" s="65"/>
      <c r="BR41" s="65"/>
      <c r="BS41" s="64"/>
      <c r="BT41" s="65"/>
      <c r="BU41" s="65"/>
      <c r="BV41" s="65"/>
      <c r="BW41" s="65"/>
      <c r="BX41" s="65"/>
    </row>
    <row r="42" spans="2:76" s="54" customFormat="1" ht="14.4" x14ac:dyDescent="0.3">
      <c r="B42" s="44">
        <f t="shared" si="39"/>
        <v>32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64"/>
      <c r="V42" s="36"/>
      <c r="W42" s="50"/>
      <c r="X42" s="50"/>
      <c r="Y42" s="94"/>
      <c r="Z42" s="94"/>
      <c r="AA42" s="51">
        <f t="shared" si="33"/>
        <v>0</v>
      </c>
      <c r="AB42" s="50"/>
      <c r="AC42" s="50"/>
      <c r="AD42" s="51">
        <f t="shared" si="34"/>
        <v>0</v>
      </c>
      <c r="AE42" s="50"/>
      <c r="AF42" s="51">
        <f t="shared" si="35"/>
        <v>0</v>
      </c>
      <c r="AG42" s="50"/>
      <c r="AH42" s="50"/>
      <c r="AI42" s="50"/>
      <c r="AJ42" s="50"/>
      <c r="AK42" s="50"/>
      <c r="AL42" s="51">
        <f t="shared" si="36"/>
        <v>0</v>
      </c>
      <c r="AM42" s="51">
        <f t="shared" si="37"/>
        <v>0</v>
      </c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64"/>
      <c r="BI42" s="65"/>
      <c r="BJ42" s="65"/>
      <c r="BK42" s="65"/>
      <c r="BL42" s="65"/>
      <c r="BM42" s="64"/>
      <c r="BN42" s="65"/>
      <c r="BO42" s="65"/>
      <c r="BP42" s="66">
        <f t="shared" si="38"/>
        <v>0</v>
      </c>
      <c r="BQ42" s="65"/>
      <c r="BR42" s="65"/>
      <c r="BS42" s="64"/>
      <c r="BT42" s="65"/>
      <c r="BU42" s="65"/>
      <c r="BV42" s="65"/>
      <c r="BW42" s="65"/>
      <c r="BX42" s="65"/>
    </row>
    <row r="43" spans="2:76" s="54" customFormat="1" ht="14.4" x14ac:dyDescent="0.3">
      <c r="B43" s="44">
        <f t="shared" si="39"/>
        <v>33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64"/>
      <c r="V43" s="36"/>
      <c r="W43" s="50"/>
      <c r="X43" s="50"/>
      <c r="Y43" s="94"/>
      <c r="Z43" s="94"/>
      <c r="AA43" s="51">
        <f t="shared" si="33"/>
        <v>0</v>
      </c>
      <c r="AB43" s="50"/>
      <c r="AC43" s="50"/>
      <c r="AD43" s="51">
        <f t="shared" si="34"/>
        <v>0</v>
      </c>
      <c r="AE43" s="50"/>
      <c r="AF43" s="51">
        <f t="shared" si="35"/>
        <v>0</v>
      </c>
      <c r="AG43" s="50"/>
      <c r="AH43" s="50"/>
      <c r="AI43" s="50"/>
      <c r="AJ43" s="50"/>
      <c r="AK43" s="50"/>
      <c r="AL43" s="51">
        <f t="shared" si="36"/>
        <v>0</v>
      </c>
      <c r="AM43" s="51">
        <f t="shared" si="37"/>
        <v>0</v>
      </c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64"/>
      <c r="BI43" s="65"/>
      <c r="BJ43" s="65"/>
      <c r="BK43" s="65"/>
      <c r="BL43" s="65"/>
      <c r="BM43" s="64"/>
      <c r="BN43" s="65"/>
      <c r="BO43" s="65"/>
      <c r="BP43" s="66">
        <f t="shared" si="38"/>
        <v>0</v>
      </c>
      <c r="BQ43" s="65"/>
      <c r="BR43" s="65"/>
      <c r="BS43" s="64"/>
      <c r="BT43" s="65"/>
      <c r="BU43" s="65"/>
      <c r="BV43" s="65"/>
      <c r="BW43" s="65"/>
      <c r="BX43" s="65"/>
    </row>
    <row r="44" spans="2:76" s="54" customFormat="1" ht="14.4" x14ac:dyDescent="0.3">
      <c r="B44" s="44">
        <f t="shared" si="39"/>
        <v>34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64"/>
      <c r="V44" s="36"/>
      <c r="W44" s="50"/>
      <c r="X44" s="50"/>
      <c r="Y44" s="94"/>
      <c r="Z44" s="94"/>
      <c r="AA44" s="51">
        <f t="shared" si="33"/>
        <v>0</v>
      </c>
      <c r="AB44" s="50"/>
      <c r="AC44" s="50"/>
      <c r="AD44" s="51">
        <f t="shared" si="34"/>
        <v>0</v>
      </c>
      <c r="AE44" s="50"/>
      <c r="AF44" s="51">
        <f t="shared" si="35"/>
        <v>0</v>
      </c>
      <c r="AG44" s="50"/>
      <c r="AH44" s="50"/>
      <c r="AI44" s="50"/>
      <c r="AJ44" s="50"/>
      <c r="AK44" s="50"/>
      <c r="AL44" s="51">
        <f t="shared" si="36"/>
        <v>0</v>
      </c>
      <c r="AM44" s="51">
        <f t="shared" si="37"/>
        <v>0</v>
      </c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64"/>
      <c r="BI44" s="65"/>
      <c r="BJ44" s="65"/>
      <c r="BK44" s="65"/>
      <c r="BL44" s="65"/>
      <c r="BM44" s="64"/>
      <c r="BN44" s="65"/>
      <c r="BO44" s="65"/>
      <c r="BP44" s="66">
        <f t="shared" si="38"/>
        <v>0</v>
      </c>
      <c r="BQ44" s="65"/>
      <c r="BR44" s="65"/>
      <c r="BS44" s="64"/>
      <c r="BT44" s="65"/>
      <c r="BU44" s="65"/>
      <c r="BV44" s="65"/>
      <c r="BW44" s="65"/>
      <c r="BX44" s="65"/>
    </row>
    <row r="45" spans="2:76" s="54" customFormat="1" ht="14.4" x14ac:dyDescent="0.3">
      <c r="B45" s="44">
        <f t="shared" si="39"/>
        <v>35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64"/>
      <c r="V45" s="36"/>
      <c r="W45" s="50"/>
      <c r="X45" s="50"/>
      <c r="Y45" s="94"/>
      <c r="Z45" s="94"/>
      <c r="AA45" s="51">
        <f t="shared" si="33"/>
        <v>0</v>
      </c>
      <c r="AB45" s="50"/>
      <c r="AC45" s="50"/>
      <c r="AD45" s="51">
        <f t="shared" si="34"/>
        <v>0</v>
      </c>
      <c r="AE45" s="50"/>
      <c r="AF45" s="51">
        <f t="shared" si="35"/>
        <v>0</v>
      </c>
      <c r="AG45" s="50"/>
      <c r="AH45" s="50"/>
      <c r="AI45" s="50"/>
      <c r="AJ45" s="50"/>
      <c r="AK45" s="50"/>
      <c r="AL45" s="51">
        <f t="shared" si="36"/>
        <v>0</v>
      </c>
      <c r="AM45" s="51">
        <f t="shared" si="37"/>
        <v>0</v>
      </c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64"/>
      <c r="BI45" s="65"/>
      <c r="BJ45" s="65"/>
      <c r="BK45" s="65"/>
      <c r="BL45" s="65"/>
      <c r="BM45" s="64"/>
      <c r="BN45" s="65"/>
      <c r="BO45" s="65"/>
      <c r="BP45" s="66">
        <f t="shared" si="38"/>
        <v>0</v>
      </c>
      <c r="BQ45" s="65"/>
      <c r="BR45" s="65"/>
      <c r="BS45" s="64"/>
      <c r="BT45" s="65"/>
      <c r="BU45" s="65"/>
      <c r="BV45" s="65"/>
      <c r="BW45" s="65"/>
      <c r="BX45" s="65"/>
    </row>
    <row r="46" spans="2:76" s="54" customFormat="1" ht="14.4" x14ac:dyDescent="0.3">
      <c r="B46" s="44">
        <f t="shared" si="39"/>
        <v>36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64"/>
      <c r="V46" s="36"/>
      <c r="W46" s="50"/>
      <c r="X46" s="50"/>
      <c r="Y46" s="94"/>
      <c r="Z46" s="94"/>
      <c r="AA46" s="51">
        <f t="shared" si="33"/>
        <v>0</v>
      </c>
      <c r="AB46" s="50"/>
      <c r="AC46" s="50"/>
      <c r="AD46" s="51">
        <f t="shared" si="34"/>
        <v>0</v>
      </c>
      <c r="AE46" s="50"/>
      <c r="AF46" s="51">
        <f t="shared" si="35"/>
        <v>0</v>
      </c>
      <c r="AG46" s="50"/>
      <c r="AH46" s="50"/>
      <c r="AI46" s="50"/>
      <c r="AJ46" s="50"/>
      <c r="AK46" s="50"/>
      <c r="AL46" s="51">
        <f t="shared" si="36"/>
        <v>0</v>
      </c>
      <c r="AM46" s="51">
        <f t="shared" si="37"/>
        <v>0</v>
      </c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64"/>
      <c r="BI46" s="65"/>
      <c r="BJ46" s="65"/>
      <c r="BK46" s="65"/>
      <c r="BL46" s="65"/>
      <c r="BM46" s="64"/>
      <c r="BN46" s="65"/>
      <c r="BO46" s="65"/>
      <c r="BP46" s="66">
        <f t="shared" si="38"/>
        <v>0</v>
      </c>
      <c r="BQ46" s="65"/>
      <c r="BR46" s="65"/>
      <c r="BS46" s="64"/>
      <c r="BT46" s="65"/>
      <c r="BU46" s="65"/>
      <c r="BV46" s="65"/>
      <c r="BW46" s="65"/>
      <c r="BX46" s="65"/>
    </row>
    <row r="47" spans="2:76" s="54" customFormat="1" ht="14.4" x14ac:dyDescent="0.3">
      <c r="B47" s="44">
        <f t="shared" si="39"/>
        <v>37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64"/>
      <c r="V47" s="36"/>
      <c r="W47" s="50"/>
      <c r="X47" s="50"/>
      <c r="Y47" s="94"/>
      <c r="Z47" s="94"/>
      <c r="AA47" s="51">
        <f t="shared" si="33"/>
        <v>0</v>
      </c>
      <c r="AB47" s="50"/>
      <c r="AC47" s="50"/>
      <c r="AD47" s="51">
        <f t="shared" si="34"/>
        <v>0</v>
      </c>
      <c r="AE47" s="50"/>
      <c r="AF47" s="51">
        <f t="shared" si="35"/>
        <v>0</v>
      </c>
      <c r="AG47" s="50"/>
      <c r="AH47" s="50"/>
      <c r="AI47" s="50"/>
      <c r="AJ47" s="50"/>
      <c r="AK47" s="50"/>
      <c r="AL47" s="51">
        <f t="shared" si="36"/>
        <v>0</v>
      </c>
      <c r="AM47" s="51">
        <f t="shared" si="37"/>
        <v>0</v>
      </c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64"/>
      <c r="BI47" s="65"/>
      <c r="BJ47" s="65"/>
      <c r="BK47" s="65"/>
      <c r="BL47" s="65"/>
      <c r="BM47" s="64"/>
      <c r="BN47" s="65"/>
      <c r="BO47" s="65"/>
      <c r="BP47" s="66">
        <f t="shared" si="38"/>
        <v>0</v>
      </c>
      <c r="BQ47" s="65"/>
      <c r="BR47" s="65"/>
      <c r="BS47" s="64"/>
      <c r="BT47" s="65"/>
      <c r="BU47" s="65"/>
      <c r="BV47" s="65"/>
      <c r="BW47" s="65"/>
      <c r="BX47" s="65"/>
    </row>
    <row r="48" spans="2:76" s="54" customFormat="1" ht="14.4" x14ac:dyDescent="0.3">
      <c r="B48" s="44">
        <f t="shared" si="39"/>
        <v>38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64"/>
      <c r="V48" s="36"/>
      <c r="W48" s="50"/>
      <c r="X48" s="50"/>
      <c r="Y48" s="94"/>
      <c r="Z48" s="94"/>
      <c r="AA48" s="51">
        <f t="shared" si="33"/>
        <v>0</v>
      </c>
      <c r="AB48" s="50"/>
      <c r="AC48" s="50"/>
      <c r="AD48" s="51">
        <f t="shared" si="34"/>
        <v>0</v>
      </c>
      <c r="AE48" s="50"/>
      <c r="AF48" s="51">
        <f t="shared" si="35"/>
        <v>0</v>
      </c>
      <c r="AG48" s="50"/>
      <c r="AH48" s="50"/>
      <c r="AI48" s="50"/>
      <c r="AJ48" s="50"/>
      <c r="AK48" s="50"/>
      <c r="AL48" s="51">
        <f t="shared" si="36"/>
        <v>0</v>
      </c>
      <c r="AM48" s="51">
        <f t="shared" si="37"/>
        <v>0</v>
      </c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64"/>
      <c r="BI48" s="65"/>
      <c r="BJ48" s="65"/>
      <c r="BK48" s="65"/>
      <c r="BL48" s="65"/>
      <c r="BM48" s="64"/>
      <c r="BN48" s="65"/>
      <c r="BO48" s="65"/>
      <c r="BP48" s="66">
        <f t="shared" si="38"/>
        <v>0</v>
      </c>
      <c r="BQ48" s="65"/>
      <c r="BR48" s="65"/>
      <c r="BS48" s="64"/>
      <c r="BT48" s="65"/>
      <c r="BU48" s="65"/>
      <c r="BV48" s="65"/>
      <c r="BW48" s="65"/>
      <c r="BX48" s="65"/>
    </row>
    <row r="49" spans="2:76" s="54" customFormat="1" ht="14.4" x14ac:dyDescent="0.3">
      <c r="B49" s="44">
        <f t="shared" si="39"/>
        <v>39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64"/>
      <c r="V49" s="36"/>
      <c r="W49" s="50"/>
      <c r="X49" s="50"/>
      <c r="Y49" s="94"/>
      <c r="Z49" s="94"/>
      <c r="AA49" s="51">
        <f t="shared" si="33"/>
        <v>0</v>
      </c>
      <c r="AB49" s="50"/>
      <c r="AC49" s="50"/>
      <c r="AD49" s="51">
        <f t="shared" si="34"/>
        <v>0</v>
      </c>
      <c r="AE49" s="50"/>
      <c r="AF49" s="51">
        <f t="shared" si="35"/>
        <v>0</v>
      </c>
      <c r="AG49" s="50"/>
      <c r="AH49" s="50"/>
      <c r="AI49" s="50"/>
      <c r="AJ49" s="50"/>
      <c r="AK49" s="50"/>
      <c r="AL49" s="51">
        <f t="shared" si="36"/>
        <v>0</v>
      </c>
      <c r="AM49" s="51">
        <f t="shared" si="37"/>
        <v>0</v>
      </c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64"/>
      <c r="BI49" s="65"/>
      <c r="BJ49" s="65"/>
      <c r="BK49" s="65"/>
      <c r="BL49" s="65"/>
      <c r="BM49" s="64"/>
      <c r="BN49" s="65"/>
      <c r="BO49" s="65"/>
      <c r="BP49" s="66">
        <f t="shared" si="38"/>
        <v>0</v>
      </c>
      <c r="BQ49" s="65"/>
      <c r="BR49" s="65"/>
      <c r="BS49" s="64"/>
      <c r="BT49" s="65"/>
      <c r="BU49" s="65"/>
      <c r="BV49" s="65"/>
      <c r="BW49" s="65"/>
      <c r="BX49" s="65"/>
    </row>
    <row r="50" spans="2:76" s="54" customFormat="1" ht="14.4" x14ac:dyDescent="0.3">
      <c r="B50" s="44">
        <f t="shared" si="39"/>
        <v>40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64"/>
      <c r="V50" s="36"/>
      <c r="W50" s="50"/>
      <c r="X50" s="50"/>
      <c r="Y50" s="94"/>
      <c r="Z50" s="94"/>
      <c r="AA50" s="51">
        <f t="shared" si="33"/>
        <v>0</v>
      </c>
      <c r="AB50" s="50"/>
      <c r="AC50" s="50"/>
      <c r="AD50" s="51">
        <f t="shared" si="34"/>
        <v>0</v>
      </c>
      <c r="AE50" s="50"/>
      <c r="AF50" s="51">
        <f t="shared" si="35"/>
        <v>0</v>
      </c>
      <c r="AG50" s="50"/>
      <c r="AH50" s="50"/>
      <c r="AI50" s="50"/>
      <c r="AJ50" s="50"/>
      <c r="AK50" s="50"/>
      <c r="AL50" s="51">
        <f t="shared" si="36"/>
        <v>0</v>
      </c>
      <c r="AM50" s="51">
        <f t="shared" si="37"/>
        <v>0</v>
      </c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64"/>
      <c r="BI50" s="65"/>
      <c r="BJ50" s="65"/>
      <c r="BK50" s="65"/>
      <c r="BL50" s="65"/>
      <c r="BM50" s="64"/>
      <c r="BN50" s="65"/>
      <c r="BO50" s="65"/>
      <c r="BP50" s="66">
        <f t="shared" si="38"/>
        <v>0</v>
      </c>
      <c r="BQ50" s="65"/>
      <c r="BR50" s="65"/>
      <c r="BS50" s="64"/>
      <c r="BT50" s="65"/>
      <c r="BU50" s="65"/>
      <c r="BV50" s="65"/>
      <c r="BW50" s="65"/>
      <c r="BX50" s="65"/>
    </row>
    <row r="51" spans="2:76" s="54" customFormat="1" ht="14.4" x14ac:dyDescent="0.3">
      <c r="B51" s="44">
        <f t="shared" si="39"/>
        <v>41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64"/>
      <c r="V51" s="36"/>
      <c r="W51" s="50"/>
      <c r="X51" s="50"/>
      <c r="Y51" s="94"/>
      <c r="Z51" s="94"/>
      <c r="AA51" s="51">
        <f t="shared" si="33"/>
        <v>0</v>
      </c>
      <c r="AB51" s="50"/>
      <c r="AC51" s="50"/>
      <c r="AD51" s="51">
        <f t="shared" si="34"/>
        <v>0</v>
      </c>
      <c r="AE51" s="50"/>
      <c r="AF51" s="51">
        <f t="shared" si="35"/>
        <v>0</v>
      </c>
      <c r="AG51" s="50"/>
      <c r="AH51" s="50"/>
      <c r="AI51" s="50"/>
      <c r="AJ51" s="50"/>
      <c r="AK51" s="50"/>
      <c r="AL51" s="51">
        <f t="shared" si="36"/>
        <v>0</v>
      </c>
      <c r="AM51" s="51">
        <f t="shared" si="37"/>
        <v>0</v>
      </c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64"/>
      <c r="BI51" s="65"/>
      <c r="BJ51" s="65"/>
      <c r="BK51" s="65"/>
      <c r="BL51" s="65"/>
      <c r="BM51" s="64"/>
      <c r="BN51" s="65"/>
      <c r="BO51" s="65"/>
      <c r="BP51" s="66">
        <f t="shared" si="38"/>
        <v>0</v>
      </c>
      <c r="BQ51" s="65"/>
      <c r="BR51" s="65"/>
      <c r="BS51" s="64"/>
      <c r="BT51" s="65"/>
      <c r="BU51" s="65"/>
      <c r="BV51" s="65"/>
      <c r="BW51" s="65"/>
      <c r="BX51" s="65"/>
    </row>
    <row r="52" spans="2:76" s="54" customFormat="1" ht="14.4" x14ac:dyDescent="0.3">
      <c r="B52" s="44">
        <f t="shared" si="39"/>
        <v>42</v>
      </c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64"/>
      <c r="V52" s="36"/>
      <c r="W52" s="50"/>
      <c r="X52" s="50"/>
      <c r="Y52" s="94"/>
      <c r="Z52" s="94"/>
      <c r="AA52" s="51">
        <f t="shared" si="33"/>
        <v>0</v>
      </c>
      <c r="AB52" s="50"/>
      <c r="AC52" s="50"/>
      <c r="AD52" s="51">
        <f t="shared" si="34"/>
        <v>0</v>
      </c>
      <c r="AE52" s="50"/>
      <c r="AF52" s="51">
        <f t="shared" si="35"/>
        <v>0</v>
      </c>
      <c r="AG52" s="50"/>
      <c r="AH52" s="50"/>
      <c r="AI52" s="50"/>
      <c r="AJ52" s="50"/>
      <c r="AK52" s="50"/>
      <c r="AL52" s="51">
        <f t="shared" si="36"/>
        <v>0</v>
      </c>
      <c r="AM52" s="51">
        <f t="shared" si="37"/>
        <v>0</v>
      </c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64"/>
      <c r="BI52" s="65"/>
      <c r="BJ52" s="65"/>
      <c r="BK52" s="65"/>
      <c r="BL52" s="65"/>
      <c r="BM52" s="64"/>
      <c r="BN52" s="65"/>
      <c r="BO52" s="65"/>
      <c r="BP52" s="66">
        <f t="shared" si="38"/>
        <v>0</v>
      </c>
      <c r="BQ52" s="65"/>
      <c r="BR52" s="65"/>
      <c r="BS52" s="64"/>
      <c r="BT52" s="65"/>
      <c r="BU52" s="65"/>
      <c r="BV52" s="65"/>
      <c r="BW52" s="65"/>
      <c r="BX52" s="65"/>
    </row>
    <row r="53" spans="2:76" s="54" customFormat="1" ht="14.4" x14ac:dyDescent="0.3">
      <c r="B53" s="44">
        <f t="shared" si="39"/>
        <v>43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64"/>
      <c r="V53" s="36"/>
      <c r="W53" s="50"/>
      <c r="X53" s="50"/>
      <c r="Y53" s="94"/>
      <c r="Z53" s="94"/>
      <c r="AA53" s="51">
        <f t="shared" si="33"/>
        <v>0</v>
      </c>
      <c r="AB53" s="50"/>
      <c r="AC53" s="50"/>
      <c r="AD53" s="51">
        <f t="shared" si="34"/>
        <v>0</v>
      </c>
      <c r="AE53" s="50"/>
      <c r="AF53" s="51">
        <f t="shared" si="35"/>
        <v>0</v>
      </c>
      <c r="AG53" s="50"/>
      <c r="AH53" s="50"/>
      <c r="AI53" s="50"/>
      <c r="AJ53" s="50"/>
      <c r="AK53" s="50"/>
      <c r="AL53" s="51">
        <f t="shared" si="36"/>
        <v>0</v>
      </c>
      <c r="AM53" s="51">
        <f t="shared" si="37"/>
        <v>0</v>
      </c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64"/>
      <c r="BI53" s="65"/>
      <c r="BJ53" s="65"/>
      <c r="BK53" s="65"/>
      <c r="BL53" s="65"/>
      <c r="BM53" s="64"/>
      <c r="BN53" s="65"/>
      <c r="BO53" s="65"/>
      <c r="BP53" s="66">
        <f t="shared" si="38"/>
        <v>0</v>
      </c>
      <c r="BQ53" s="65"/>
      <c r="BR53" s="65"/>
      <c r="BS53" s="64"/>
      <c r="BT53" s="65"/>
      <c r="BU53" s="65"/>
      <c r="BV53" s="65"/>
      <c r="BW53" s="65"/>
      <c r="BX53" s="65"/>
    </row>
    <row r="54" spans="2:76" s="54" customFormat="1" ht="14.4" x14ac:dyDescent="0.3">
      <c r="B54" s="44">
        <f t="shared" si="39"/>
        <v>44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64"/>
      <c r="V54" s="36"/>
      <c r="W54" s="50"/>
      <c r="X54" s="50"/>
      <c r="Y54" s="94"/>
      <c r="Z54" s="94"/>
      <c r="AA54" s="51">
        <f t="shared" si="33"/>
        <v>0</v>
      </c>
      <c r="AB54" s="50"/>
      <c r="AC54" s="50"/>
      <c r="AD54" s="51">
        <f t="shared" si="34"/>
        <v>0</v>
      </c>
      <c r="AE54" s="50"/>
      <c r="AF54" s="51">
        <f t="shared" si="35"/>
        <v>0</v>
      </c>
      <c r="AG54" s="50"/>
      <c r="AH54" s="50"/>
      <c r="AI54" s="50"/>
      <c r="AJ54" s="50"/>
      <c r="AK54" s="50"/>
      <c r="AL54" s="51">
        <f t="shared" si="36"/>
        <v>0</v>
      </c>
      <c r="AM54" s="51">
        <f t="shared" si="37"/>
        <v>0</v>
      </c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64"/>
      <c r="BI54" s="65"/>
      <c r="BJ54" s="65"/>
      <c r="BK54" s="65"/>
      <c r="BL54" s="65"/>
      <c r="BM54" s="64"/>
      <c r="BN54" s="65"/>
      <c r="BO54" s="65"/>
      <c r="BP54" s="66">
        <f t="shared" si="38"/>
        <v>0</v>
      </c>
      <c r="BQ54" s="65"/>
      <c r="BR54" s="65"/>
      <c r="BS54" s="64"/>
      <c r="BT54" s="65"/>
      <c r="BU54" s="65"/>
      <c r="BV54" s="65"/>
      <c r="BW54" s="65"/>
      <c r="BX54" s="65"/>
    </row>
    <row r="55" spans="2:76" s="54" customFormat="1" ht="14.4" x14ac:dyDescent="0.3">
      <c r="B55" s="44">
        <f t="shared" si="39"/>
        <v>45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64"/>
      <c r="V55" s="36"/>
      <c r="W55" s="50"/>
      <c r="X55" s="50"/>
      <c r="Y55" s="94"/>
      <c r="Z55" s="94"/>
      <c r="AA55" s="51">
        <f t="shared" si="33"/>
        <v>0</v>
      </c>
      <c r="AB55" s="50"/>
      <c r="AC55" s="50"/>
      <c r="AD55" s="51">
        <f t="shared" si="34"/>
        <v>0</v>
      </c>
      <c r="AE55" s="50"/>
      <c r="AF55" s="51">
        <f t="shared" si="35"/>
        <v>0</v>
      </c>
      <c r="AG55" s="50"/>
      <c r="AH55" s="50"/>
      <c r="AI55" s="50"/>
      <c r="AJ55" s="50"/>
      <c r="AK55" s="50"/>
      <c r="AL55" s="51">
        <f t="shared" si="36"/>
        <v>0</v>
      </c>
      <c r="AM55" s="51">
        <f t="shared" si="37"/>
        <v>0</v>
      </c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64"/>
      <c r="BI55" s="65"/>
      <c r="BJ55" s="65"/>
      <c r="BK55" s="65"/>
      <c r="BL55" s="65"/>
      <c r="BM55" s="64"/>
      <c r="BN55" s="65"/>
      <c r="BO55" s="65"/>
      <c r="BP55" s="66">
        <f t="shared" si="38"/>
        <v>0</v>
      </c>
      <c r="BQ55" s="65"/>
      <c r="BR55" s="65"/>
      <c r="BS55" s="64"/>
      <c r="BT55" s="65"/>
      <c r="BU55" s="65"/>
      <c r="BV55" s="65"/>
      <c r="BW55" s="65"/>
      <c r="BX55" s="65"/>
    </row>
    <row r="56" spans="2:76" s="54" customFormat="1" ht="14.4" x14ac:dyDescent="0.3">
      <c r="B56" s="44">
        <f t="shared" si="39"/>
        <v>46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64"/>
      <c r="V56" s="36"/>
      <c r="W56" s="50"/>
      <c r="X56" s="50"/>
      <c r="Y56" s="94"/>
      <c r="Z56" s="94"/>
      <c r="AA56" s="51">
        <f t="shared" si="33"/>
        <v>0</v>
      </c>
      <c r="AB56" s="50"/>
      <c r="AC56" s="50"/>
      <c r="AD56" s="51">
        <f t="shared" si="34"/>
        <v>0</v>
      </c>
      <c r="AE56" s="50"/>
      <c r="AF56" s="51">
        <f t="shared" si="35"/>
        <v>0</v>
      </c>
      <c r="AG56" s="50"/>
      <c r="AH56" s="50"/>
      <c r="AI56" s="50"/>
      <c r="AJ56" s="50"/>
      <c r="AK56" s="50"/>
      <c r="AL56" s="51">
        <f t="shared" si="36"/>
        <v>0</v>
      </c>
      <c r="AM56" s="51">
        <f t="shared" si="37"/>
        <v>0</v>
      </c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64"/>
      <c r="BI56" s="65"/>
      <c r="BJ56" s="65"/>
      <c r="BK56" s="65"/>
      <c r="BL56" s="65"/>
      <c r="BM56" s="64"/>
      <c r="BN56" s="65"/>
      <c r="BO56" s="65"/>
      <c r="BP56" s="66">
        <f t="shared" si="38"/>
        <v>0</v>
      </c>
      <c r="BQ56" s="65"/>
      <c r="BR56" s="65"/>
      <c r="BS56" s="64"/>
      <c r="BT56" s="65"/>
      <c r="BU56" s="65"/>
      <c r="BV56" s="65"/>
      <c r="BW56" s="65"/>
      <c r="BX56" s="65"/>
    </row>
    <row r="57" spans="2:76" s="54" customFormat="1" ht="14.4" x14ac:dyDescent="0.3">
      <c r="B57" s="44">
        <f t="shared" si="39"/>
        <v>47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64"/>
      <c r="V57" s="36"/>
      <c r="W57" s="50"/>
      <c r="X57" s="50"/>
      <c r="Y57" s="94"/>
      <c r="Z57" s="94"/>
      <c r="AA57" s="51">
        <f t="shared" si="33"/>
        <v>0</v>
      </c>
      <c r="AB57" s="50"/>
      <c r="AC57" s="50"/>
      <c r="AD57" s="51">
        <f t="shared" si="34"/>
        <v>0</v>
      </c>
      <c r="AE57" s="50"/>
      <c r="AF57" s="51">
        <f t="shared" si="35"/>
        <v>0</v>
      </c>
      <c r="AG57" s="50"/>
      <c r="AH57" s="50"/>
      <c r="AI57" s="50"/>
      <c r="AJ57" s="50"/>
      <c r="AK57" s="50"/>
      <c r="AL57" s="51">
        <f t="shared" si="36"/>
        <v>0</v>
      </c>
      <c r="AM57" s="51">
        <f t="shared" si="37"/>
        <v>0</v>
      </c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64"/>
      <c r="BI57" s="65"/>
      <c r="BJ57" s="65"/>
      <c r="BK57" s="65"/>
      <c r="BL57" s="65"/>
      <c r="BM57" s="64"/>
      <c r="BN57" s="65"/>
      <c r="BO57" s="65"/>
      <c r="BP57" s="66">
        <f t="shared" si="38"/>
        <v>0</v>
      </c>
      <c r="BQ57" s="65"/>
      <c r="BR57" s="65"/>
      <c r="BS57" s="64"/>
      <c r="BT57" s="65"/>
      <c r="BU57" s="65"/>
      <c r="BV57" s="65"/>
      <c r="BW57" s="65"/>
      <c r="BX57" s="65"/>
    </row>
    <row r="58" spans="2:76" s="54" customFormat="1" ht="14.4" x14ac:dyDescent="0.3">
      <c r="B58" s="44">
        <f t="shared" si="39"/>
        <v>48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64"/>
      <c r="V58" s="36"/>
      <c r="W58" s="50"/>
      <c r="X58" s="50"/>
      <c r="Y58" s="94"/>
      <c r="Z58" s="94"/>
      <c r="AA58" s="51">
        <f t="shared" si="33"/>
        <v>0</v>
      </c>
      <c r="AB58" s="50"/>
      <c r="AC58" s="50"/>
      <c r="AD58" s="51">
        <f t="shared" si="34"/>
        <v>0</v>
      </c>
      <c r="AE58" s="50"/>
      <c r="AF58" s="51">
        <f t="shared" si="35"/>
        <v>0</v>
      </c>
      <c r="AG58" s="50"/>
      <c r="AH58" s="50"/>
      <c r="AI58" s="50"/>
      <c r="AJ58" s="50"/>
      <c r="AK58" s="50"/>
      <c r="AL58" s="51">
        <f t="shared" si="36"/>
        <v>0</v>
      </c>
      <c r="AM58" s="51">
        <f t="shared" si="37"/>
        <v>0</v>
      </c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64"/>
      <c r="BI58" s="65"/>
      <c r="BJ58" s="65"/>
      <c r="BK58" s="65"/>
      <c r="BL58" s="65"/>
      <c r="BM58" s="64"/>
      <c r="BN58" s="65"/>
      <c r="BO58" s="65"/>
      <c r="BP58" s="66">
        <f t="shared" si="38"/>
        <v>0</v>
      </c>
      <c r="BQ58" s="65"/>
      <c r="BR58" s="65"/>
      <c r="BS58" s="64"/>
      <c r="BT58" s="65"/>
      <c r="BU58" s="65"/>
      <c r="BV58" s="65"/>
      <c r="BW58" s="65"/>
      <c r="BX58" s="65"/>
    </row>
    <row r="59" spans="2:76" s="54" customFormat="1" ht="14.4" x14ac:dyDescent="0.3">
      <c r="B59" s="44">
        <f t="shared" si="39"/>
        <v>49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64"/>
      <c r="V59" s="36"/>
      <c r="W59" s="50"/>
      <c r="X59" s="50"/>
      <c r="Y59" s="94"/>
      <c r="Z59" s="94"/>
      <c r="AA59" s="51">
        <f t="shared" si="33"/>
        <v>0</v>
      </c>
      <c r="AB59" s="50"/>
      <c r="AC59" s="50"/>
      <c r="AD59" s="51">
        <f t="shared" si="34"/>
        <v>0</v>
      </c>
      <c r="AE59" s="50"/>
      <c r="AF59" s="51">
        <f t="shared" si="35"/>
        <v>0</v>
      </c>
      <c r="AG59" s="50"/>
      <c r="AH59" s="50"/>
      <c r="AI59" s="50"/>
      <c r="AJ59" s="50"/>
      <c r="AK59" s="50"/>
      <c r="AL59" s="51">
        <f t="shared" si="36"/>
        <v>0</v>
      </c>
      <c r="AM59" s="51">
        <f t="shared" si="37"/>
        <v>0</v>
      </c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64"/>
      <c r="BI59" s="65"/>
      <c r="BJ59" s="65"/>
      <c r="BK59" s="65"/>
      <c r="BL59" s="65"/>
      <c r="BM59" s="64"/>
      <c r="BN59" s="65"/>
      <c r="BO59" s="65"/>
      <c r="BP59" s="66">
        <f t="shared" si="38"/>
        <v>0</v>
      </c>
      <c r="BQ59" s="65"/>
      <c r="BR59" s="65"/>
      <c r="BS59" s="64"/>
      <c r="BT59" s="65"/>
      <c r="BU59" s="65"/>
      <c r="BV59" s="65"/>
      <c r="BW59" s="65"/>
      <c r="BX59" s="65"/>
    </row>
    <row r="60" spans="2:76" s="54" customFormat="1" ht="14.4" x14ac:dyDescent="0.3">
      <c r="B60" s="44">
        <f t="shared" si="39"/>
        <v>50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64"/>
      <c r="V60" s="36"/>
      <c r="W60" s="50"/>
      <c r="X60" s="50"/>
      <c r="Y60" s="94"/>
      <c r="Z60" s="94"/>
      <c r="AA60" s="51">
        <f t="shared" si="33"/>
        <v>0</v>
      </c>
      <c r="AB60" s="50"/>
      <c r="AC60" s="50"/>
      <c r="AD60" s="51">
        <f t="shared" si="34"/>
        <v>0</v>
      </c>
      <c r="AE60" s="50"/>
      <c r="AF60" s="51">
        <f t="shared" si="35"/>
        <v>0</v>
      </c>
      <c r="AG60" s="50"/>
      <c r="AH60" s="50"/>
      <c r="AI60" s="50"/>
      <c r="AJ60" s="50"/>
      <c r="AK60" s="50"/>
      <c r="AL60" s="51">
        <f t="shared" si="36"/>
        <v>0</v>
      </c>
      <c r="AM60" s="51">
        <f t="shared" si="37"/>
        <v>0</v>
      </c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64"/>
      <c r="BI60" s="65"/>
      <c r="BJ60" s="65"/>
      <c r="BK60" s="65"/>
      <c r="BL60" s="65"/>
      <c r="BM60" s="64"/>
      <c r="BN60" s="65"/>
      <c r="BO60" s="65"/>
      <c r="BP60" s="66">
        <f t="shared" si="38"/>
        <v>0</v>
      </c>
      <c r="BQ60" s="65"/>
      <c r="BR60" s="65"/>
      <c r="BS60" s="64"/>
      <c r="BT60" s="65"/>
      <c r="BU60" s="65"/>
      <c r="BV60" s="65"/>
      <c r="BW60" s="65"/>
      <c r="BX60" s="65"/>
    </row>
    <row r="61" spans="2:76" ht="15.6" x14ac:dyDescent="0.3">
      <c r="T61" s="13"/>
      <c r="U61" s="13"/>
      <c r="V61" s="39"/>
      <c r="W61" s="13"/>
      <c r="X61" s="13"/>
      <c r="Y61" s="100"/>
      <c r="Z61" s="100"/>
      <c r="AA61" s="4"/>
      <c r="AB61" s="4"/>
      <c r="AC61" s="4"/>
      <c r="AD61" s="4"/>
      <c r="AE61" s="4"/>
      <c r="AF61" s="4"/>
      <c r="AG61" s="4"/>
      <c r="AH61" s="3"/>
      <c r="AI61" s="3"/>
      <c r="AJ61" s="4"/>
      <c r="AP61" s="4"/>
      <c r="AR61" s="4"/>
      <c r="AT61" s="4"/>
      <c r="AV61" s="4"/>
      <c r="AY61" s="4"/>
      <c r="BD61" s="4"/>
      <c r="BF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</row>
    <row r="62" spans="2:76" s="5" customFormat="1" ht="15.6" x14ac:dyDescent="0.3">
      <c r="B62" s="11" t="s">
        <v>140</v>
      </c>
      <c r="T62" s="13"/>
      <c r="U62" s="13"/>
      <c r="V62" s="39"/>
      <c r="W62" s="13"/>
      <c r="X62" s="13"/>
      <c r="Y62" s="101"/>
      <c r="Z62" s="101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2:76" s="5" customFormat="1" ht="15.6" x14ac:dyDescent="0.3">
      <c r="B63" s="12"/>
      <c r="T63" s="13"/>
      <c r="U63" s="13"/>
      <c r="V63" s="39"/>
      <c r="W63" s="13"/>
      <c r="X63" s="13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2:76" s="5" customFormat="1" ht="15.6" x14ac:dyDescent="0.3">
      <c r="B64" s="16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41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:76" s="5" customFormat="1" ht="15.6" x14ac:dyDescent="0.3">
      <c r="B65" s="14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3"/>
      <c r="U65" s="13"/>
      <c r="V65" s="13"/>
      <c r="W65" s="13"/>
      <c r="X65" s="13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:76" s="5" customFormat="1" ht="15.6" x14ac:dyDescent="0.3">
      <c r="B66" s="14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41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:76" s="5" customFormat="1" ht="15.6" x14ac:dyDescent="0.3">
      <c r="B67" s="14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41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:76" s="5" customFormat="1" ht="15.6" x14ac:dyDescent="0.3">
      <c r="B68" s="14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41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:76" s="5" customFormat="1" ht="15.9" customHeight="1" x14ac:dyDescent="0.3">
      <c r="B69" s="14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3"/>
      <c r="U69" s="13"/>
      <c r="V69" s="41"/>
      <c r="W69" s="13"/>
      <c r="X69" s="13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:76" s="5" customFormat="1" ht="15.6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41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:76" s="5" customFormat="1" ht="15.6" x14ac:dyDescent="0.3">
      <c r="B71" s="16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40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:76" s="5" customFormat="1" ht="15.6" x14ac:dyDescent="0.3">
      <c r="B72" s="14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40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:76" s="5" customFormat="1" ht="15.6" x14ac:dyDescent="0.3">
      <c r="B73" s="14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3"/>
      <c r="U73" s="13"/>
      <c r="V73" s="40"/>
      <c r="W73" s="13"/>
      <c r="X73" s="13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:76" s="5" customFormat="1" ht="15.9" customHeight="1" x14ac:dyDescent="0.3">
      <c r="B74" s="14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3"/>
      <c r="U74" s="13"/>
      <c r="V74" s="40"/>
      <c r="W74" s="13"/>
      <c r="X74" s="13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:76" s="5" customFormat="1" ht="15.6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40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:76" s="5" customFormat="1" ht="15.6" x14ac:dyDescent="0.3">
      <c r="B76" s="16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40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:76" s="5" customFormat="1" ht="15.6" x14ac:dyDescent="0.3">
      <c r="B77" s="14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40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:76" s="5" customFormat="1" ht="15.6" x14ac:dyDescent="0.3">
      <c r="B78" s="14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40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:76" s="5" customFormat="1" ht="15.6" x14ac:dyDescent="0.3">
      <c r="B79" s="14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40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:76" s="5" customFormat="1" ht="15.6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40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:76" s="5" customFormat="1" ht="15.6" x14ac:dyDescent="0.3">
      <c r="B81" s="16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U81" s="10"/>
      <c r="V81" s="40"/>
      <c r="W81" s="10"/>
      <c r="X81" s="10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:76" s="5" customFormat="1" ht="15.6" x14ac:dyDescent="0.3">
      <c r="B82" s="14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U82" s="10"/>
      <c r="V82" s="40"/>
      <c r="W82" s="10"/>
      <c r="X82" s="10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:76" s="5" customFormat="1" ht="15.6" x14ac:dyDescent="0.3">
      <c r="B83" s="14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U83" s="10"/>
      <c r="V83" s="40"/>
      <c r="W83" s="10"/>
      <c r="X83" s="10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:76" s="5" customFormat="1" ht="15.6" x14ac:dyDescent="0.3">
      <c r="B84" s="14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U84" s="10"/>
      <c r="V84" s="40"/>
      <c r="W84" s="10"/>
      <c r="X84" s="10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:76" s="5" customFormat="1" ht="15.6" x14ac:dyDescent="0.3">
      <c r="B85" s="14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U85" s="10"/>
      <c r="V85" s="40"/>
      <c r="W85" s="10"/>
      <c r="X85" s="10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  <row r="86" spans="2:76" s="5" customFormat="1" ht="15.6" x14ac:dyDescent="0.3">
      <c r="B86" s="14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U86" s="10"/>
      <c r="V86" s="40"/>
      <c r="W86" s="10"/>
      <c r="X86" s="10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</row>
    <row r="87" spans="2:76" s="5" customFormat="1" ht="15.6" x14ac:dyDescent="0.3">
      <c r="B87" s="14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U87" s="10"/>
      <c r="V87" s="40"/>
      <c r="W87" s="10"/>
      <c r="X87" s="10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</row>
    <row r="88" spans="2:76" s="5" customFormat="1" ht="15.6" x14ac:dyDescent="0.3">
      <c r="B88" s="14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U88" s="10"/>
      <c r="V88" s="40"/>
      <c r="W88" s="10"/>
      <c r="X88" s="10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</row>
    <row r="89" spans="2:76" s="5" customFormat="1" ht="15.6" x14ac:dyDescent="0.3">
      <c r="B89" s="14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U89" s="10"/>
      <c r="V89" s="26"/>
      <c r="W89" s="10"/>
      <c r="X89" s="10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</row>
    <row r="90" spans="2:76" s="5" customFormat="1" ht="15.6" x14ac:dyDescent="0.3">
      <c r="B90" s="14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U90" s="10"/>
      <c r="V90" s="26"/>
      <c r="W90" s="10"/>
      <c r="X90" s="10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</row>
    <row r="91" spans="2:76" s="5" customFormat="1" ht="15.6" x14ac:dyDescent="0.3">
      <c r="B91" s="14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U91" s="10"/>
      <c r="V91" s="26"/>
      <c r="W91" s="10"/>
      <c r="X91" s="10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</row>
    <row r="92" spans="2:76" s="5" customFormat="1" ht="15.6" x14ac:dyDescent="0.3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U92" s="10"/>
      <c r="V92" s="26"/>
      <c r="W92" s="10"/>
      <c r="X92" s="10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</row>
    <row r="93" spans="2:76" s="5" customFormat="1" ht="15.6" x14ac:dyDescent="0.3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U93" s="10"/>
      <c r="V93" s="26"/>
      <c r="W93" s="10"/>
      <c r="X93" s="10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</row>
    <row r="94" spans="2:76" s="5" customFormat="1" ht="15.6" x14ac:dyDescent="0.3">
      <c r="B94" s="16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U94" s="10"/>
      <c r="V94" s="26"/>
      <c r="W94" s="10"/>
      <c r="X94" s="10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</row>
    <row r="95" spans="2:76" s="5" customFormat="1" ht="15.6" x14ac:dyDescent="0.3">
      <c r="B95" s="14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U95" s="10"/>
      <c r="V95" s="26"/>
      <c r="W95" s="10"/>
      <c r="X95" s="10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</row>
    <row r="96" spans="2:76" s="5" customFormat="1" ht="15.6" x14ac:dyDescent="0.3">
      <c r="B96" s="14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U96" s="10"/>
      <c r="V96" s="26"/>
      <c r="W96" s="10"/>
      <c r="X96" s="10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</row>
    <row r="97" spans="2:76" s="5" customFormat="1" ht="15.6" x14ac:dyDescent="0.3">
      <c r="B97" s="14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U97" s="10"/>
      <c r="V97" s="26"/>
      <c r="W97" s="10"/>
      <c r="X97" s="10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</row>
    <row r="98" spans="2:76" s="5" customFormat="1" ht="15.6" x14ac:dyDescent="0.3">
      <c r="U98" s="10"/>
      <c r="V98" s="26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5"/>
      <c r="AI98" s="15"/>
      <c r="AJ98" s="10"/>
      <c r="AK98" s="15"/>
      <c r="AL98" s="15"/>
      <c r="AM98" s="15"/>
      <c r="AN98" s="15"/>
      <c r="AO98" s="15"/>
      <c r="AP98" s="10"/>
      <c r="AQ98" s="15"/>
      <c r="AR98" s="10"/>
      <c r="AS98" s="15"/>
      <c r="AT98" s="10"/>
      <c r="AU98" s="15"/>
      <c r="AV98" s="10"/>
      <c r="AW98" s="15"/>
      <c r="AX98" s="15"/>
      <c r="AY98" s="10"/>
      <c r="AZ98" s="15"/>
      <c r="BA98" s="15"/>
      <c r="BB98" s="15"/>
      <c r="BC98" s="15"/>
      <c r="BD98" s="10"/>
      <c r="BE98" s="15"/>
      <c r="BF98" s="10"/>
      <c r="BG98" s="15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</row>
    <row r="99" spans="2:76" s="5" customFormat="1" ht="15.6" x14ac:dyDescent="0.3">
      <c r="U99" s="10"/>
      <c r="V99" s="26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5"/>
      <c r="AI99" s="15"/>
      <c r="AJ99" s="10"/>
      <c r="AK99" s="15"/>
      <c r="AL99" s="15"/>
      <c r="AM99" s="15"/>
      <c r="AN99" s="15"/>
      <c r="AO99" s="15"/>
      <c r="AP99" s="10"/>
      <c r="AQ99" s="15"/>
      <c r="AR99" s="10"/>
      <c r="AS99" s="15"/>
      <c r="AT99" s="10"/>
      <c r="AU99" s="15"/>
      <c r="AV99" s="10"/>
      <c r="AW99" s="15"/>
      <c r="AX99" s="15"/>
      <c r="AY99" s="10"/>
      <c r="AZ99" s="15"/>
      <c r="BA99" s="15"/>
      <c r="BB99" s="15"/>
      <c r="BC99" s="15"/>
      <c r="BD99" s="10"/>
      <c r="BE99" s="15"/>
      <c r="BF99" s="10"/>
      <c r="BG99" s="15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</row>
    <row r="100" spans="2:76" s="5" customFormat="1" ht="15.6" x14ac:dyDescent="0.3">
      <c r="U100" s="10"/>
      <c r="V100" s="26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5"/>
      <c r="AI100" s="15"/>
      <c r="AJ100" s="10"/>
      <c r="AK100" s="15"/>
      <c r="AL100" s="15"/>
      <c r="AM100" s="15"/>
      <c r="AN100" s="15"/>
      <c r="AO100" s="15"/>
      <c r="AP100" s="10"/>
      <c r="AQ100" s="15"/>
      <c r="AR100" s="10"/>
      <c r="AS100" s="15"/>
      <c r="AT100" s="10"/>
      <c r="AU100" s="15"/>
      <c r="AV100" s="10"/>
      <c r="AW100" s="15"/>
      <c r="AX100" s="15"/>
      <c r="AY100" s="10"/>
      <c r="AZ100" s="15"/>
      <c r="BA100" s="15"/>
      <c r="BB100" s="15"/>
      <c r="BC100" s="15"/>
      <c r="BD100" s="10"/>
      <c r="BE100" s="15"/>
      <c r="BF100" s="10"/>
      <c r="BG100" s="15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</row>
    <row r="101" spans="2:76" s="5" customFormat="1" ht="15.6" x14ac:dyDescent="0.3">
      <c r="T101" s="2"/>
      <c r="U101" s="4"/>
      <c r="V101" s="26"/>
      <c r="W101" s="4"/>
      <c r="X101" s="4"/>
      <c r="Y101" s="10"/>
      <c r="Z101" s="10"/>
      <c r="AA101" s="10"/>
      <c r="AB101" s="10"/>
      <c r="AC101" s="10"/>
      <c r="AD101" s="10"/>
      <c r="AE101" s="10"/>
      <c r="AF101" s="10"/>
      <c r="AG101" s="10"/>
      <c r="AH101" s="15"/>
      <c r="AI101" s="15"/>
      <c r="AJ101" s="10"/>
      <c r="AK101" s="15"/>
      <c r="AL101" s="15"/>
      <c r="AM101" s="15"/>
      <c r="AN101" s="15"/>
      <c r="AO101" s="15"/>
      <c r="AP101" s="10"/>
      <c r="AQ101" s="15"/>
      <c r="AR101" s="10"/>
      <c r="AS101" s="15"/>
      <c r="AT101" s="10"/>
      <c r="AU101" s="15"/>
      <c r="AV101" s="10"/>
      <c r="AW101" s="15"/>
      <c r="AX101" s="15"/>
      <c r="AY101" s="10"/>
      <c r="AZ101" s="15"/>
      <c r="BA101" s="15"/>
      <c r="BB101" s="15"/>
      <c r="BC101" s="15"/>
      <c r="BD101" s="10"/>
      <c r="BE101" s="15"/>
      <c r="BF101" s="10"/>
      <c r="BG101" s="15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</row>
    <row r="102" spans="2:76" s="5" customFormat="1" ht="15.6" x14ac:dyDescent="0.3">
      <c r="T102" s="2"/>
      <c r="U102" s="4"/>
      <c r="V102" s="26"/>
      <c r="W102" s="4"/>
      <c r="X102" s="4"/>
      <c r="Y102" s="10"/>
      <c r="Z102" s="10"/>
      <c r="AA102" s="10"/>
      <c r="AB102" s="10"/>
      <c r="AC102" s="10"/>
      <c r="AD102" s="10"/>
      <c r="AE102" s="10"/>
      <c r="AF102" s="10"/>
      <c r="AG102" s="10"/>
      <c r="AH102" s="15"/>
      <c r="AI102" s="15"/>
      <c r="AJ102" s="10"/>
      <c r="AK102" s="15"/>
      <c r="AL102" s="15"/>
      <c r="AM102" s="15"/>
      <c r="AN102" s="15"/>
      <c r="AO102" s="15"/>
      <c r="AP102" s="10"/>
      <c r="AQ102" s="15"/>
      <c r="AR102" s="10"/>
      <c r="AS102" s="15"/>
      <c r="AT102" s="10"/>
      <c r="AU102" s="15"/>
      <c r="AV102" s="10"/>
      <c r="AW102" s="15"/>
      <c r="AX102" s="15"/>
      <c r="AY102" s="10"/>
      <c r="AZ102" s="15"/>
      <c r="BA102" s="15"/>
      <c r="BB102" s="15"/>
      <c r="BC102" s="15"/>
      <c r="BD102" s="10"/>
      <c r="BE102" s="15"/>
      <c r="BF102" s="10"/>
      <c r="BG102" s="15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</row>
    <row r="103" spans="2:76" s="5" customFormat="1" ht="15.6" x14ac:dyDescent="0.3">
      <c r="T103" s="2"/>
      <c r="U103" s="4"/>
      <c r="V103" s="26"/>
      <c r="W103" s="4"/>
      <c r="X103" s="4"/>
      <c r="Y103" s="10"/>
      <c r="Z103" s="10"/>
      <c r="AA103" s="10"/>
      <c r="AB103" s="10"/>
      <c r="AC103" s="10"/>
      <c r="AD103" s="10"/>
      <c r="AE103" s="10"/>
      <c r="AF103" s="10"/>
      <c r="AG103" s="10"/>
      <c r="AH103" s="15"/>
      <c r="AI103" s="15"/>
      <c r="AJ103" s="10"/>
      <c r="AK103" s="15"/>
      <c r="AL103" s="15"/>
      <c r="AM103" s="15"/>
      <c r="AN103" s="15"/>
      <c r="AO103" s="15"/>
      <c r="AP103" s="10"/>
      <c r="AQ103" s="15"/>
      <c r="AR103" s="10"/>
      <c r="AS103" s="15"/>
      <c r="AT103" s="10"/>
      <c r="AU103" s="15"/>
      <c r="AV103" s="10"/>
      <c r="AW103" s="15"/>
      <c r="AX103" s="15"/>
      <c r="AY103" s="10"/>
      <c r="AZ103" s="15"/>
      <c r="BA103" s="15"/>
      <c r="BB103" s="15"/>
      <c r="BC103" s="15"/>
      <c r="BD103" s="10"/>
      <c r="BE103" s="15"/>
      <c r="BF103" s="10"/>
      <c r="BG103" s="15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</row>
    <row r="104" spans="2:76" s="5" customFormat="1" ht="15.6" x14ac:dyDescent="0.3">
      <c r="T104" s="2"/>
      <c r="U104" s="4"/>
      <c r="V104" s="26"/>
      <c r="W104" s="4"/>
      <c r="X104" s="4"/>
      <c r="Y104" s="10"/>
      <c r="Z104" s="10"/>
      <c r="AA104" s="10"/>
      <c r="AB104" s="10"/>
      <c r="AC104" s="10"/>
      <c r="AD104" s="10"/>
      <c r="AE104" s="10"/>
      <c r="AF104" s="10"/>
      <c r="AG104" s="10"/>
      <c r="AH104" s="15"/>
      <c r="AI104" s="15"/>
      <c r="AJ104" s="10"/>
      <c r="AK104" s="15"/>
      <c r="AL104" s="15"/>
      <c r="AM104" s="15"/>
      <c r="AN104" s="15"/>
      <c r="AO104" s="15"/>
      <c r="AP104" s="10"/>
      <c r="AQ104" s="15"/>
      <c r="AR104" s="10"/>
      <c r="AS104" s="15"/>
      <c r="AT104" s="10"/>
      <c r="AU104" s="15"/>
      <c r="AV104" s="10"/>
      <c r="AW104" s="15"/>
      <c r="AX104" s="15"/>
      <c r="AY104" s="10"/>
      <c r="AZ104" s="15"/>
      <c r="BA104" s="15"/>
      <c r="BB104" s="15"/>
      <c r="BC104" s="15"/>
      <c r="BD104" s="10"/>
      <c r="BE104" s="15"/>
      <c r="BF104" s="10"/>
      <c r="BG104" s="15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</row>
    <row r="105" spans="2:76" s="5" customFormat="1" ht="15.6" x14ac:dyDescent="0.3">
      <c r="T105" s="2"/>
      <c r="U105" s="4"/>
      <c r="V105" s="26"/>
      <c r="W105" s="4"/>
      <c r="X105" s="4"/>
      <c r="Y105" s="10"/>
      <c r="Z105" s="10"/>
      <c r="AA105" s="10"/>
      <c r="AB105" s="10"/>
      <c r="AC105" s="10"/>
      <c r="AD105" s="10"/>
      <c r="AE105" s="10"/>
      <c r="AF105" s="10"/>
      <c r="AG105" s="10"/>
      <c r="AH105" s="15"/>
      <c r="AI105" s="15"/>
      <c r="AJ105" s="10"/>
      <c r="AK105" s="15"/>
      <c r="AL105" s="15"/>
      <c r="AM105" s="15"/>
      <c r="AN105" s="15"/>
      <c r="AO105" s="15"/>
      <c r="AP105" s="10"/>
      <c r="AQ105" s="15"/>
      <c r="AR105" s="10"/>
      <c r="AS105" s="15"/>
      <c r="AT105" s="10"/>
      <c r="AU105" s="15"/>
      <c r="AV105" s="10"/>
      <c r="AW105" s="15"/>
      <c r="AX105" s="15"/>
      <c r="AY105" s="10"/>
      <c r="AZ105" s="15"/>
      <c r="BA105" s="15"/>
      <c r="BB105" s="15"/>
      <c r="BC105" s="15"/>
      <c r="BD105" s="10"/>
      <c r="BE105" s="15"/>
      <c r="BF105" s="10"/>
      <c r="BG105" s="15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</row>
    <row r="106" spans="2:76" s="5" customFormat="1" ht="15.6" x14ac:dyDescent="0.3">
      <c r="T106" s="2"/>
      <c r="U106" s="4"/>
      <c r="V106" s="26"/>
      <c r="W106" s="4"/>
      <c r="X106" s="4"/>
      <c r="Y106" s="10"/>
      <c r="Z106" s="10"/>
      <c r="AA106" s="10"/>
      <c r="AB106" s="10"/>
      <c r="AC106" s="10"/>
      <c r="AD106" s="10"/>
      <c r="AE106" s="10"/>
      <c r="AF106" s="10"/>
      <c r="AG106" s="10"/>
      <c r="AH106" s="15"/>
      <c r="AI106" s="15"/>
      <c r="AJ106" s="10"/>
      <c r="AK106" s="15"/>
      <c r="AL106" s="15"/>
      <c r="AM106" s="15"/>
      <c r="AN106" s="15"/>
      <c r="AO106" s="15"/>
      <c r="AP106" s="10"/>
      <c r="AQ106" s="15"/>
      <c r="AR106" s="10"/>
      <c r="AS106" s="15"/>
      <c r="AT106" s="10"/>
      <c r="AU106" s="15"/>
      <c r="AV106" s="10"/>
      <c r="AW106" s="15"/>
      <c r="AX106" s="15"/>
      <c r="AY106" s="10"/>
      <c r="AZ106" s="15"/>
      <c r="BA106" s="15"/>
      <c r="BB106" s="15"/>
      <c r="BC106" s="15"/>
      <c r="BD106" s="10"/>
      <c r="BE106" s="15"/>
      <c r="BF106" s="10"/>
      <c r="BG106" s="15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</row>
    <row r="107" spans="2:76" s="5" customFormat="1" ht="15.6" x14ac:dyDescent="0.3">
      <c r="T107" s="2"/>
      <c r="U107" s="4"/>
      <c r="V107" s="26"/>
      <c r="W107" s="4"/>
      <c r="X107" s="4"/>
      <c r="Y107" s="10"/>
      <c r="Z107" s="10"/>
      <c r="AA107" s="10"/>
      <c r="AB107" s="10"/>
      <c r="AC107" s="10"/>
      <c r="AD107" s="10"/>
      <c r="AE107" s="10"/>
      <c r="AF107" s="10"/>
      <c r="AG107" s="10"/>
      <c r="AH107" s="15"/>
      <c r="AI107" s="15"/>
      <c r="AJ107" s="10"/>
      <c r="AK107" s="15"/>
      <c r="AL107" s="15"/>
      <c r="AM107" s="15"/>
      <c r="AN107" s="15"/>
      <c r="AO107" s="15"/>
      <c r="AP107" s="10"/>
      <c r="AQ107" s="15"/>
      <c r="AR107" s="10"/>
      <c r="AS107" s="15"/>
      <c r="AT107" s="10"/>
      <c r="AU107" s="15"/>
      <c r="AV107" s="10"/>
      <c r="AW107" s="15"/>
      <c r="AX107" s="15"/>
      <c r="AY107" s="10"/>
      <c r="AZ107" s="15"/>
      <c r="BA107" s="15"/>
      <c r="BB107" s="15"/>
      <c r="BC107" s="15"/>
      <c r="BD107" s="10"/>
      <c r="BE107" s="15"/>
      <c r="BF107" s="10"/>
      <c r="BG107" s="15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</row>
    <row r="108" spans="2:76" s="5" customFormat="1" ht="15.6" x14ac:dyDescent="0.3">
      <c r="T108" s="2"/>
      <c r="U108" s="4"/>
      <c r="V108" s="26"/>
      <c r="W108" s="4"/>
      <c r="X108" s="4"/>
      <c r="Y108" s="10"/>
      <c r="Z108" s="10"/>
      <c r="AA108" s="10"/>
      <c r="AB108" s="10"/>
      <c r="AC108" s="10"/>
      <c r="AD108" s="10"/>
      <c r="AE108" s="10"/>
      <c r="AF108" s="10"/>
      <c r="AG108" s="10"/>
      <c r="AH108" s="15"/>
      <c r="AI108" s="15"/>
      <c r="AJ108" s="10"/>
      <c r="AK108" s="15"/>
      <c r="AL108" s="15"/>
      <c r="AM108" s="15"/>
      <c r="AN108" s="15"/>
      <c r="AO108" s="15"/>
      <c r="AP108" s="10"/>
      <c r="AQ108" s="15"/>
      <c r="AR108" s="10"/>
      <c r="AS108" s="15"/>
      <c r="AT108" s="10"/>
      <c r="AU108" s="15"/>
      <c r="AV108" s="10"/>
      <c r="AW108" s="15"/>
      <c r="AX108" s="15"/>
      <c r="AY108" s="10"/>
      <c r="AZ108" s="15"/>
      <c r="BA108" s="15"/>
      <c r="BB108" s="15"/>
      <c r="BC108" s="15"/>
      <c r="BD108" s="10"/>
      <c r="BE108" s="15"/>
      <c r="BF108" s="10"/>
      <c r="BG108" s="15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</row>
    <row r="109" spans="2:76" s="5" customFormat="1" ht="15.6" x14ac:dyDescent="0.3">
      <c r="T109" s="2"/>
      <c r="U109" s="4"/>
      <c r="V109" s="26"/>
      <c r="W109" s="4"/>
      <c r="X109" s="4"/>
      <c r="Y109" s="10"/>
      <c r="Z109" s="10"/>
      <c r="AA109" s="10"/>
      <c r="AB109" s="10"/>
      <c r="AC109" s="10"/>
      <c r="AD109" s="10"/>
      <c r="AE109" s="10"/>
      <c r="AF109" s="10"/>
      <c r="AG109" s="10"/>
      <c r="AH109" s="15"/>
      <c r="AI109" s="15"/>
      <c r="AJ109" s="10"/>
      <c r="AK109" s="15"/>
      <c r="AL109" s="15"/>
      <c r="AM109" s="15"/>
      <c r="AN109" s="15"/>
      <c r="AO109" s="15"/>
      <c r="AP109" s="10"/>
      <c r="AQ109" s="15"/>
      <c r="AR109" s="10"/>
      <c r="AS109" s="15"/>
      <c r="AT109" s="10"/>
      <c r="AU109" s="15"/>
      <c r="AV109" s="10"/>
      <c r="AW109" s="15"/>
      <c r="AX109" s="15"/>
      <c r="AY109" s="10"/>
      <c r="AZ109" s="15"/>
      <c r="BA109" s="15"/>
      <c r="BB109" s="15"/>
      <c r="BC109" s="15"/>
      <c r="BD109" s="10"/>
      <c r="BE109" s="15"/>
      <c r="BF109" s="10"/>
      <c r="BG109" s="15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</row>
    <row r="110" spans="2:76" s="5" customFormat="1" ht="15.6" x14ac:dyDescent="0.3">
      <c r="T110" s="2"/>
      <c r="U110" s="4"/>
      <c r="V110" s="26"/>
      <c r="W110" s="4"/>
      <c r="X110" s="4"/>
      <c r="Y110" s="10"/>
      <c r="Z110" s="10"/>
      <c r="AA110" s="10"/>
      <c r="AB110" s="10"/>
      <c r="AC110" s="10"/>
      <c r="AD110" s="10"/>
      <c r="AE110" s="10"/>
      <c r="AF110" s="10"/>
      <c r="AG110" s="10"/>
      <c r="AH110" s="15"/>
      <c r="AI110" s="15"/>
      <c r="AJ110" s="10"/>
      <c r="AK110" s="15"/>
      <c r="AL110" s="15"/>
      <c r="AM110" s="15"/>
      <c r="AN110" s="15"/>
      <c r="AO110" s="15"/>
      <c r="AP110" s="10"/>
      <c r="AQ110" s="15"/>
      <c r="AR110" s="10"/>
      <c r="AS110" s="15"/>
      <c r="AT110" s="10"/>
      <c r="AU110" s="15"/>
      <c r="AV110" s="10"/>
      <c r="AW110" s="15"/>
      <c r="AX110" s="15"/>
      <c r="AY110" s="10"/>
      <c r="AZ110" s="15"/>
      <c r="BA110" s="15"/>
      <c r="BB110" s="15"/>
      <c r="BC110" s="15"/>
      <c r="BD110" s="10"/>
      <c r="BE110" s="15"/>
      <c r="BF110" s="10"/>
      <c r="BG110" s="15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</row>
    <row r="111" spans="2:76" s="5" customFormat="1" ht="15.6" x14ac:dyDescent="0.3">
      <c r="T111" s="2"/>
      <c r="U111" s="4"/>
      <c r="V111" s="26"/>
      <c r="W111" s="4"/>
      <c r="X111" s="4"/>
      <c r="Y111" s="10"/>
      <c r="Z111" s="10"/>
      <c r="AA111" s="10"/>
      <c r="AB111" s="10"/>
      <c r="AC111" s="10"/>
      <c r="AD111" s="10"/>
      <c r="AE111" s="10"/>
      <c r="AF111" s="10"/>
      <c r="AG111" s="10"/>
      <c r="AH111" s="15"/>
      <c r="AI111" s="15"/>
      <c r="AJ111" s="10"/>
      <c r="AK111" s="15"/>
      <c r="AL111" s="15"/>
      <c r="AM111" s="15"/>
      <c r="AN111" s="15"/>
      <c r="AO111" s="15"/>
      <c r="AP111" s="10"/>
      <c r="AQ111" s="15"/>
      <c r="AR111" s="10"/>
      <c r="AS111" s="15"/>
      <c r="AT111" s="10"/>
      <c r="AU111" s="15"/>
      <c r="AV111" s="10"/>
      <c r="AW111" s="15"/>
      <c r="AX111" s="15"/>
      <c r="AY111" s="10"/>
      <c r="AZ111" s="15"/>
      <c r="BA111" s="15"/>
      <c r="BB111" s="15"/>
      <c r="BC111" s="15"/>
      <c r="BD111" s="10"/>
      <c r="BE111" s="15"/>
      <c r="BF111" s="10"/>
      <c r="BG111" s="15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</row>
    <row r="112" spans="2:76" s="5" customFormat="1" ht="15.6" x14ac:dyDescent="0.3">
      <c r="T112" s="2"/>
      <c r="U112" s="4"/>
      <c r="V112" s="26"/>
      <c r="W112" s="4"/>
      <c r="X112" s="4"/>
      <c r="Y112" s="10"/>
      <c r="Z112" s="10"/>
      <c r="AA112" s="10"/>
      <c r="AB112" s="10"/>
      <c r="AC112" s="10"/>
      <c r="AD112" s="10"/>
      <c r="AE112" s="10"/>
      <c r="AF112" s="10"/>
      <c r="AG112" s="10"/>
      <c r="AH112" s="15"/>
      <c r="AI112" s="15"/>
      <c r="AJ112" s="10"/>
      <c r="AK112" s="15"/>
      <c r="AL112" s="15"/>
      <c r="AM112" s="15"/>
      <c r="AN112" s="15"/>
      <c r="AO112" s="15"/>
      <c r="AP112" s="10"/>
      <c r="AQ112" s="15"/>
      <c r="AR112" s="10"/>
      <c r="AS112" s="15"/>
      <c r="AT112" s="10"/>
      <c r="AU112" s="15"/>
      <c r="AV112" s="10"/>
      <c r="AW112" s="15"/>
      <c r="AX112" s="15"/>
      <c r="AY112" s="10"/>
      <c r="AZ112" s="15"/>
      <c r="BA112" s="15"/>
      <c r="BB112" s="15"/>
      <c r="BC112" s="15"/>
      <c r="BD112" s="10"/>
      <c r="BE112" s="15"/>
      <c r="BF112" s="10"/>
      <c r="BG112" s="15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</row>
    <row r="113" spans="20:76" s="5" customFormat="1" ht="15.6" x14ac:dyDescent="0.3">
      <c r="T113" s="2"/>
      <c r="U113" s="4"/>
      <c r="V113" s="26"/>
      <c r="W113" s="4"/>
      <c r="X113" s="4"/>
      <c r="Y113" s="10"/>
      <c r="Z113" s="10"/>
      <c r="AA113" s="10"/>
      <c r="AB113" s="10"/>
      <c r="AC113" s="10"/>
      <c r="AD113" s="10"/>
      <c r="AE113" s="10"/>
      <c r="AF113" s="10"/>
      <c r="AG113" s="10"/>
      <c r="AH113" s="15"/>
      <c r="AI113" s="15"/>
      <c r="AJ113" s="10"/>
      <c r="AK113" s="15"/>
      <c r="AL113" s="15"/>
      <c r="AM113" s="15"/>
      <c r="AN113" s="15"/>
      <c r="AO113" s="15"/>
      <c r="AP113" s="10"/>
      <c r="AQ113" s="15"/>
      <c r="AR113" s="10"/>
      <c r="AS113" s="15"/>
      <c r="AT113" s="10"/>
      <c r="AU113" s="15"/>
      <c r="AV113" s="10"/>
      <c r="AW113" s="15"/>
      <c r="AX113" s="15"/>
      <c r="AY113" s="10"/>
      <c r="AZ113" s="15"/>
      <c r="BA113" s="15"/>
      <c r="BB113" s="15"/>
      <c r="BC113" s="15"/>
      <c r="BD113" s="10"/>
      <c r="BE113" s="15"/>
      <c r="BF113" s="10"/>
      <c r="BG113" s="15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</row>
    <row r="114" spans="20:76" s="5" customFormat="1" ht="15.6" x14ac:dyDescent="0.3">
      <c r="T114" s="2"/>
      <c r="U114" s="4"/>
      <c r="V114" s="26"/>
      <c r="W114" s="4"/>
      <c r="X114" s="4"/>
      <c r="Y114" s="10"/>
      <c r="Z114" s="10"/>
      <c r="AA114" s="10"/>
      <c r="AB114" s="10"/>
      <c r="AC114" s="10"/>
      <c r="AD114" s="10"/>
      <c r="AE114" s="10"/>
      <c r="AF114" s="10"/>
      <c r="AG114" s="10"/>
      <c r="AH114" s="15"/>
      <c r="AI114" s="15"/>
      <c r="AJ114" s="10"/>
      <c r="AK114" s="15"/>
      <c r="AL114" s="15"/>
      <c r="AM114" s="15"/>
      <c r="AN114" s="15"/>
      <c r="AO114" s="15"/>
      <c r="AP114" s="10"/>
      <c r="AQ114" s="15"/>
      <c r="AR114" s="10"/>
      <c r="AS114" s="15"/>
      <c r="AT114" s="10"/>
      <c r="AU114" s="15"/>
      <c r="AV114" s="10"/>
      <c r="AW114" s="15"/>
      <c r="AX114" s="15"/>
      <c r="AY114" s="10"/>
      <c r="AZ114" s="15"/>
      <c r="BA114" s="15"/>
      <c r="BB114" s="15"/>
      <c r="BC114" s="15"/>
      <c r="BD114" s="10"/>
      <c r="BE114" s="15"/>
      <c r="BF114" s="10"/>
      <c r="BG114" s="15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</row>
    <row r="115" spans="20:76" s="5" customFormat="1" ht="15.6" x14ac:dyDescent="0.3">
      <c r="T115" s="2"/>
      <c r="U115" s="4"/>
      <c r="V115" s="26"/>
      <c r="W115" s="4"/>
      <c r="X115" s="4"/>
      <c r="Y115" s="10"/>
      <c r="Z115" s="10"/>
      <c r="AA115" s="10"/>
      <c r="AB115" s="10"/>
      <c r="AC115" s="10"/>
      <c r="AD115" s="10"/>
      <c r="AE115" s="10"/>
      <c r="AF115" s="10"/>
      <c r="AG115" s="10"/>
      <c r="AH115" s="15"/>
      <c r="AI115" s="15"/>
      <c r="AJ115" s="10"/>
      <c r="AK115" s="15"/>
      <c r="AL115" s="15"/>
      <c r="AM115" s="15"/>
      <c r="AN115" s="15"/>
      <c r="AO115" s="15"/>
      <c r="AP115" s="10"/>
      <c r="AQ115" s="15"/>
      <c r="AR115" s="10"/>
      <c r="AS115" s="15"/>
      <c r="AT115" s="10"/>
      <c r="AU115" s="15"/>
      <c r="AV115" s="10"/>
      <c r="AW115" s="15"/>
      <c r="AX115" s="15"/>
      <c r="AY115" s="10"/>
      <c r="AZ115" s="15"/>
      <c r="BA115" s="15"/>
      <c r="BB115" s="15"/>
      <c r="BC115" s="15"/>
      <c r="BD115" s="10"/>
      <c r="BE115" s="15"/>
      <c r="BF115" s="10"/>
      <c r="BG115" s="15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</row>
    <row r="116" spans="20:76" s="5" customFormat="1" ht="15.6" x14ac:dyDescent="0.3">
      <c r="T116" s="2"/>
      <c r="U116" s="4"/>
      <c r="V116" s="26"/>
      <c r="W116" s="4"/>
      <c r="X116" s="4"/>
      <c r="Y116" s="10"/>
      <c r="Z116" s="10"/>
      <c r="AA116" s="10"/>
      <c r="AB116" s="10"/>
      <c r="AC116" s="10"/>
      <c r="AD116" s="10"/>
      <c r="AE116" s="10"/>
      <c r="AF116" s="10"/>
      <c r="AG116" s="10"/>
      <c r="AH116" s="15"/>
      <c r="AI116" s="15"/>
      <c r="AJ116" s="10"/>
      <c r="AK116" s="15"/>
      <c r="AL116" s="15"/>
      <c r="AM116" s="15"/>
      <c r="AN116" s="15"/>
      <c r="AO116" s="15"/>
      <c r="AP116" s="10"/>
      <c r="AQ116" s="15"/>
      <c r="AR116" s="10"/>
      <c r="AS116" s="15"/>
      <c r="AT116" s="10"/>
      <c r="AU116" s="15"/>
      <c r="AV116" s="10"/>
      <c r="AW116" s="15"/>
      <c r="AX116" s="15"/>
      <c r="AY116" s="10"/>
      <c r="AZ116" s="15"/>
      <c r="BA116" s="15"/>
      <c r="BB116" s="15"/>
      <c r="BC116" s="15"/>
      <c r="BD116" s="10"/>
      <c r="BE116" s="15"/>
      <c r="BF116" s="10"/>
      <c r="BG116" s="15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</row>
    <row r="117" spans="20:76" s="5" customFormat="1" ht="15.6" x14ac:dyDescent="0.3">
      <c r="T117" s="2"/>
      <c r="U117" s="4"/>
      <c r="V117" s="26"/>
      <c r="W117" s="4"/>
      <c r="X117" s="4"/>
      <c r="Y117" s="10"/>
      <c r="Z117" s="10"/>
      <c r="AA117" s="10"/>
      <c r="AB117" s="10"/>
      <c r="AC117" s="10"/>
      <c r="AD117" s="10"/>
      <c r="AE117" s="10"/>
      <c r="AF117" s="10"/>
      <c r="AG117" s="10"/>
      <c r="AH117" s="15"/>
      <c r="AI117" s="15"/>
      <c r="AJ117" s="10"/>
      <c r="AK117" s="15"/>
      <c r="AL117" s="15"/>
      <c r="AM117" s="15"/>
      <c r="AN117" s="15"/>
      <c r="AO117" s="15"/>
      <c r="AP117" s="10"/>
      <c r="AQ117" s="15"/>
      <c r="AR117" s="10"/>
      <c r="AS117" s="15"/>
      <c r="AT117" s="10"/>
      <c r="AU117" s="15"/>
      <c r="AV117" s="10"/>
      <c r="AW117" s="15"/>
      <c r="AX117" s="15"/>
      <c r="AY117" s="10"/>
      <c r="AZ117" s="15"/>
      <c r="BA117" s="15"/>
      <c r="BB117" s="15"/>
      <c r="BC117" s="15"/>
      <c r="BD117" s="10"/>
      <c r="BE117" s="15"/>
      <c r="BF117" s="10"/>
      <c r="BG117" s="15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</row>
    <row r="118" spans="20:76" x14ac:dyDescent="0.3">
      <c r="U118" s="4"/>
      <c r="V118" s="26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3"/>
      <c r="AI118" s="3"/>
      <c r="AJ118" s="4"/>
      <c r="AP118" s="4"/>
      <c r="AR118" s="4"/>
      <c r="AT118" s="4"/>
      <c r="AV118" s="4"/>
      <c r="AY118" s="4"/>
      <c r="BD118" s="4"/>
      <c r="BF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</row>
    <row r="119" spans="20:76" x14ac:dyDescent="0.3">
      <c r="U119" s="4"/>
      <c r="V119" s="26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3"/>
      <c r="AI119" s="3"/>
      <c r="AJ119" s="4"/>
      <c r="AP119" s="4"/>
      <c r="AR119" s="4"/>
      <c r="AT119" s="4"/>
      <c r="AV119" s="4"/>
      <c r="AY119" s="4"/>
      <c r="BD119" s="4"/>
      <c r="BF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</row>
    <row r="120" spans="20:76" x14ac:dyDescent="0.3">
      <c r="U120" s="4"/>
      <c r="V120" s="26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3"/>
      <c r="AI120" s="3"/>
      <c r="AJ120" s="4"/>
      <c r="AP120" s="4"/>
      <c r="AR120" s="4"/>
      <c r="AT120" s="4"/>
      <c r="AV120" s="4"/>
      <c r="AY120" s="4"/>
      <c r="BD120" s="4"/>
      <c r="BF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</row>
    <row r="121" spans="20:76" x14ac:dyDescent="0.3">
      <c r="U121" s="4"/>
      <c r="V121" s="26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3"/>
      <c r="AI121" s="3"/>
      <c r="AJ121" s="4"/>
      <c r="AP121" s="4"/>
      <c r="AR121" s="4"/>
      <c r="AT121" s="4"/>
      <c r="AV121" s="4"/>
      <c r="AY121" s="4"/>
      <c r="BD121" s="4"/>
      <c r="BF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</row>
    <row r="122" spans="20:76" x14ac:dyDescent="0.3">
      <c r="U122" s="4"/>
      <c r="V122" s="26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3"/>
      <c r="AI122" s="3"/>
      <c r="AJ122" s="4"/>
      <c r="AP122" s="4"/>
      <c r="AR122" s="4"/>
      <c r="AT122" s="4"/>
      <c r="AV122" s="4"/>
      <c r="AY122" s="4"/>
      <c r="BD122" s="4"/>
      <c r="BF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</row>
    <row r="123" spans="20:76" x14ac:dyDescent="0.3">
      <c r="U123" s="4"/>
      <c r="V123" s="26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3"/>
      <c r="AI123" s="3"/>
      <c r="AJ123" s="4"/>
      <c r="AP123" s="4"/>
      <c r="AR123" s="4"/>
      <c r="AT123" s="4"/>
      <c r="AV123" s="4"/>
      <c r="AY123" s="4"/>
      <c r="BD123" s="4"/>
      <c r="BF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</row>
    <row r="124" spans="20:76" x14ac:dyDescent="0.3">
      <c r="U124" s="4"/>
      <c r="V124" s="26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3"/>
      <c r="AI124" s="3"/>
      <c r="AJ124" s="4"/>
      <c r="AP124" s="4"/>
      <c r="AR124" s="4"/>
      <c r="AT124" s="4"/>
      <c r="AV124" s="4"/>
      <c r="AY124" s="4"/>
      <c r="BD124" s="4"/>
      <c r="BF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</row>
    <row r="125" spans="20:76" x14ac:dyDescent="0.3">
      <c r="U125" s="4"/>
      <c r="V125" s="26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3"/>
      <c r="AI125" s="3"/>
      <c r="AJ125" s="4"/>
      <c r="AP125" s="4"/>
      <c r="AR125" s="4"/>
      <c r="AT125" s="4"/>
      <c r="AV125" s="4"/>
      <c r="AY125" s="4"/>
      <c r="BD125" s="4"/>
      <c r="BF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</row>
    <row r="126" spans="20:76" x14ac:dyDescent="0.3">
      <c r="U126" s="4"/>
      <c r="V126" s="26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3"/>
      <c r="AI126" s="3"/>
      <c r="AJ126" s="4"/>
      <c r="AP126" s="4"/>
      <c r="AR126" s="4"/>
      <c r="AT126" s="4"/>
      <c r="AV126" s="4"/>
      <c r="AY126" s="4"/>
      <c r="BD126" s="4"/>
      <c r="BF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</row>
    <row r="127" spans="20:76" x14ac:dyDescent="0.3">
      <c r="U127" s="4"/>
      <c r="V127" s="26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3"/>
      <c r="AI127" s="3"/>
      <c r="AJ127" s="4"/>
      <c r="AP127" s="4"/>
      <c r="AR127" s="4"/>
      <c r="AT127" s="4"/>
      <c r="AV127" s="4"/>
      <c r="AY127" s="4"/>
      <c r="BD127" s="4"/>
      <c r="BF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</row>
    <row r="128" spans="20:76" x14ac:dyDescent="0.3">
      <c r="U128" s="4"/>
      <c r="V128" s="26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3"/>
      <c r="AI128" s="3"/>
      <c r="AJ128" s="4"/>
      <c r="AP128" s="4"/>
      <c r="AR128" s="4"/>
      <c r="AT128" s="4"/>
      <c r="AV128" s="4"/>
      <c r="AY128" s="4"/>
      <c r="BD128" s="4"/>
      <c r="BF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</row>
    <row r="129" spans="21:76" x14ac:dyDescent="0.3">
      <c r="U129" s="4"/>
      <c r="V129" s="26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3"/>
      <c r="AI129" s="3"/>
      <c r="AJ129" s="4"/>
      <c r="AP129" s="4"/>
      <c r="AR129" s="4"/>
      <c r="AT129" s="4"/>
      <c r="AV129" s="4"/>
      <c r="AY129" s="4"/>
      <c r="BD129" s="4"/>
      <c r="BF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</row>
    <row r="130" spans="21:76" x14ac:dyDescent="0.3">
      <c r="U130" s="4"/>
      <c r="V130" s="26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3"/>
      <c r="AI130" s="3"/>
      <c r="AJ130" s="4"/>
      <c r="AP130" s="4"/>
      <c r="AR130" s="4"/>
      <c r="AT130" s="4"/>
      <c r="AV130" s="4"/>
      <c r="AY130" s="4"/>
      <c r="BD130" s="4"/>
      <c r="BF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</row>
    <row r="131" spans="21:76" x14ac:dyDescent="0.3">
      <c r="U131" s="4"/>
      <c r="V131" s="26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3"/>
      <c r="AI131" s="3"/>
      <c r="AJ131" s="4"/>
      <c r="AP131" s="4"/>
      <c r="AR131" s="4"/>
      <c r="AT131" s="4"/>
      <c r="AV131" s="4"/>
      <c r="AY131" s="4"/>
      <c r="BD131" s="4"/>
      <c r="BF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</row>
    <row r="132" spans="21:76" x14ac:dyDescent="0.3">
      <c r="U132" s="4"/>
      <c r="V132" s="26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3"/>
      <c r="AI132" s="3"/>
      <c r="AJ132" s="4"/>
      <c r="AP132" s="4"/>
      <c r="AR132" s="4"/>
      <c r="AT132" s="4"/>
      <c r="AV132" s="4"/>
      <c r="AY132" s="4"/>
      <c r="BD132" s="4"/>
      <c r="BF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</row>
    <row r="133" spans="21:76" x14ac:dyDescent="0.3">
      <c r="U133" s="4"/>
      <c r="V133" s="26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3"/>
      <c r="AI133" s="3"/>
      <c r="AJ133" s="4"/>
      <c r="AP133" s="4"/>
      <c r="AR133" s="4"/>
      <c r="AT133" s="4"/>
      <c r="AV133" s="4"/>
      <c r="AY133" s="4"/>
      <c r="BD133" s="4"/>
      <c r="BF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</row>
    <row r="134" spans="21:76" x14ac:dyDescent="0.3">
      <c r="U134" s="4"/>
      <c r="V134" s="26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3"/>
      <c r="AI134" s="3"/>
      <c r="AJ134" s="4"/>
      <c r="AP134" s="4"/>
      <c r="AR134" s="4"/>
      <c r="AT134" s="4"/>
      <c r="AV134" s="4"/>
      <c r="AY134" s="4"/>
      <c r="BD134" s="4"/>
      <c r="BF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</row>
    <row r="135" spans="21:76" x14ac:dyDescent="0.3">
      <c r="U135" s="4"/>
      <c r="V135" s="26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3"/>
      <c r="AI135" s="3"/>
      <c r="AJ135" s="4"/>
      <c r="AP135" s="4"/>
      <c r="AR135" s="4"/>
      <c r="AT135" s="4"/>
      <c r="AV135" s="4"/>
      <c r="AY135" s="4"/>
      <c r="BD135" s="4"/>
      <c r="BF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</row>
    <row r="136" spans="21:76" x14ac:dyDescent="0.3">
      <c r="U136" s="4"/>
      <c r="V136" s="26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3"/>
      <c r="AI136" s="3"/>
      <c r="AJ136" s="4"/>
      <c r="AP136" s="4"/>
      <c r="AR136" s="4"/>
      <c r="AT136" s="4"/>
      <c r="AV136" s="4"/>
      <c r="AY136" s="4"/>
      <c r="BD136" s="4"/>
      <c r="BF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</row>
    <row r="137" spans="21:76" x14ac:dyDescent="0.3">
      <c r="U137" s="4"/>
      <c r="V137" s="26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3"/>
      <c r="AI137" s="3"/>
      <c r="AJ137" s="4"/>
      <c r="AP137" s="4"/>
      <c r="AR137" s="4"/>
      <c r="AT137" s="4"/>
      <c r="AV137" s="4"/>
      <c r="AY137" s="4"/>
      <c r="BD137" s="4"/>
      <c r="BF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</row>
    <row r="138" spans="21:76" x14ac:dyDescent="0.3">
      <c r="U138" s="4"/>
      <c r="V138" s="26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3"/>
      <c r="AI138" s="3"/>
      <c r="AJ138" s="4"/>
      <c r="AP138" s="4"/>
      <c r="AR138" s="4"/>
      <c r="AT138" s="4"/>
      <c r="AV138" s="4"/>
      <c r="AY138" s="4"/>
      <c r="BD138" s="4"/>
      <c r="BF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</row>
    <row r="139" spans="21:76" x14ac:dyDescent="0.3">
      <c r="U139" s="4"/>
      <c r="V139" s="26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3"/>
      <c r="AI139" s="3"/>
      <c r="AJ139" s="4"/>
      <c r="AP139" s="4"/>
      <c r="AR139" s="4"/>
      <c r="AT139" s="4"/>
      <c r="AV139" s="4"/>
      <c r="AY139" s="4"/>
      <c r="BD139" s="4"/>
      <c r="BF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</row>
    <row r="140" spans="21:76" x14ac:dyDescent="0.3">
      <c r="U140" s="4"/>
      <c r="V140" s="26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3"/>
      <c r="AI140" s="3"/>
      <c r="AJ140" s="4"/>
      <c r="AP140" s="4"/>
      <c r="AR140" s="4"/>
      <c r="AT140" s="4"/>
      <c r="AV140" s="4"/>
      <c r="AY140" s="4"/>
      <c r="BD140" s="4"/>
      <c r="BF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</row>
    <row r="141" spans="21:76" x14ac:dyDescent="0.3">
      <c r="U141" s="4"/>
      <c r="V141" s="26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3"/>
      <c r="AI141" s="3"/>
      <c r="AJ141" s="4"/>
      <c r="AP141" s="4"/>
      <c r="AR141" s="4"/>
      <c r="AT141" s="4"/>
      <c r="AV141" s="4"/>
      <c r="AY141" s="4"/>
      <c r="BD141" s="4"/>
      <c r="BF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</row>
    <row r="142" spans="21:76" x14ac:dyDescent="0.3">
      <c r="U142" s="4"/>
      <c r="V142" s="26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3"/>
      <c r="AI142" s="3"/>
      <c r="AJ142" s="4"/>
      <c r="AP142" s="4"/>
      <c r="AR142" s="4"/>
      <c r="AT142" s="4"/>
      <c r="AV142" s="4"/>
      <c r="AY142" s="4"/>
      <c r="BD142" s="4"/>
      <c r="BF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</row>
    <row r="143" spans="21:76" x14ac:dyDescent="0.3">
      <c r="U143" s="4"/>
      <c r="V143" s="26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3"/>
      <c r="AI143" s="3"/>
      <c r="AJ143" s="4"/>
      <c r="AP143" s="4"/>
      <c r="AR143" s="4"/>
      <c r="AT143" s="4"/>
      <c r="AV143" s="4"/>
      <c r="AY143" s="4"/>
      <c r="BD143" s="4"/>
      <c r="BF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</row>
    <row r="144" spans="21:76" x14ac:dyDescent="0.3">
      <c r="U144" s="4"/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3"/>
      <c r="AI144" s="3"/>
      <c r="AJ144" s="4"/>
      <c r="AP144" s="4"/>
      <c r="AR144" s="4"/>
      <c r="AT144" s="4"/>
      <c r="AV144" s="4"/>
      <c r="AY144" s="4"/>
      <c r="BD144" s="4"/>
      <c r="BF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</row>
    <row r="145" spans="21:76" x14ac:dyDescent="0.3">
      <c r="U145" s="4"/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3"/>
      <c r="AI145" s="3"/>
      <c r="AJ145" s="4"/>
      <c r="AP145" s="4"/>
      <c r="AR145" s="4"/>
      <c r="AT145" s="4"/>
      <c r="AV145" s="4"/>
      <c r="AY145" s="4"/>
      <c r="BD145" s="4"/>
      <c r="BF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</row>
    <row r="146" spans="21:76" x14ac:dyDescent="0.3">
      <c r="U146" s="4"/>
      <c r="V146" s="26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3"/>
      <c r="AI146" s="3"/>
      <c r="AJ146" s="4"/>
      <c r="AP146" s="4"/>
      <c r="AR146" s="4"/>
      <c r="AT146" s="4"/>
      <c r="AV146" s="4"/>
      <c r="AY146" s="4"/>
      <c r="BD146" s="4"/>
      <c r="BF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</row>
    <row r="147" spans="21:76" x14ac:dyDescent="0.3">
      <c r="U147" s="4"/>
      <c r="V147" s="26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3"/>
      <c r="AI147" s="3"/>
      <c r="AJ147" s="4"/>
      <c r="AP147" s="4"/>
      <c r="AR147" s="4"/>
      <c r="AT147" s="4"/>
      <c r="AV147" s="4"/>
      <c r="AY147" s="4"/>
      <c r="BD147" s="4"/>
      <c r="BF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</row>
    <row r="148" spans="21:76" x14ac:dyDescent="0.3">
      <c r="U148" s="4"/>
      <c r="V148" s="26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3"/>
      <c r="AI148" s="3"/>
      <c r="AJ148" s="4"/>
      <c r="AP148" s="4"/>
      <c r="AR148" s="4"/>
      <c r="AT148" s="4"/>
      <c r="AV148" s="4"/>
      <c r="AY148" s="4"/>
      <c r="BD148" s="4"/>
      <c r="BF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</row>
    <row r="149" spans="21:76" x14ac:dyDescent="0.3">
      <c r="U149" s="4"/>
      <c r="V149" s="26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3"/>
      <c r="AI149" s="3"/>
      <c r="AJ149" s="4"/>
      <c r="AP149" s="4"/>
      <c r="AR149" s="4"/>
      <c r="AT149" s="4"/>
      <c r="AV149" s="4"/>
      <c r="AY149" s="4"/>
      <c r="BD149" s="4"/>
      <c r="BF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</row>
    <row r="150" spans="21:76" x14ac:dyDescent="0.3">
      <c r="U150" s="4"/>
      <c r="V150" s="26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3"/>
      <c r="AI150" s="3"/>
      <c r="AJ150" s="4"/>
      <c r="AP150" s="4"/>
      <c r="AR150" s="4"/>
      <c r="AT150" s="4"/>
      <c r="AV150" s="4"/>
      <c r="AY150" s="4"/>
      <c r="BD150" s="4"/>
      <c r="BF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</row>
    <row r="151" spans="21:76" x14ac:dyDescent="0.3">
      <c r="U151" s="4"/>
      <c r="V151" s="26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3"/>
      <c r="AI151" s="3"/>
      <c r="AJ151" s="4"/>
      <c r="AP151" s="4"/>
      <c r="AR151" s="4"/>
      <c r="AT151" s="4"/>
      <c r="AV151" s="4"/>
      <c r="AY151" s="4"/>
      <c r="BD151" s="4"/>
      <c r="BF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</row>
    <row r="152" spans="21:76" x14ac:dyDescent="0.3">
      <c r="U152" s="4"/>
      <c r="V152" s="26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3"/>
      <c r="AI152" s="3"/>
      <c r="AJ152" s="4"/>
      <c r="AP152" s="4"/>
      <c r="AR152" s="4"/>
      <c r="AT152" s="4"/>
      <c r="AV152" s="4"/>
      <c r="AY152" s="4"/>
      <c r="BD152" s="4"/>
      <c r="BF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</row>
    <row r="153" spans="21:76" x14ac:dyDescent="0.3">
      <c r="U153" s="4"/>
      <c r="V153" s="26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3"/>
      <c r="AI153" s="3"/>
      <c r="AJ153" s="4"/>
      <c r="AP153" s="4"/>
      <c r="AR153" s="4"/>
      <c r="AT153" s="4"/>
      <c r="AV153" s="4"/>
      <c r="AY153" s="4"/>
      <c r="BD153" s="4"/>
      <c r="BF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</row>
    <row r="154" spans="21:76" x14ac:dyDescent="0.3">
      <c r="U154" s="4"/>
      <c r="V154" s="26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3"/>
      <c r="AI154" s="3"/>
      <c r="AJ154" s="4"/>
      <c r="AP154" s="4"/>
      <c r="AR154" s="4"/>
      <c r="AT154" s="4"/>
      <c r="AV154" s="4"/>
      <c r="AY154" s="4"/>
      <c r="BD154" s="4"/>
      <c r="BF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</row>
    <row r="155" spans="21:76" x14ac:dyDescent="0.3">
      <c r="U155" s="4"/>
      <c r="V155" s="26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3"/>
      <c r="AI155" s="3"/>
      <c r="AJ155" s="4"/>
      <c r="AP155" s="4"/>
      <c r="AR155" s="4"/>
      <c r="AT155" s="4"/>
      <c r="AV155" s="4"/>
      <c r="AY155" s="4"/>
      <c r="BD155" s="4"/>
      <c r="BF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</row>
    <row r="156" spans="21:76" x14ac:dyDescent="0.3">
      <c r="U156" s="4"/>
      <c r="V156" s="26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3"/>
      <c r="AI156" s="3"/>
      <c r="AJ156" s="4"/>
      <c r="AP156" s="4"/>
      <c r="AR156" s="4"/>
      <c r="AT156" s="4"/>
      <c r="AV156" s="4"/>
      <c r="AY156" s="4"/>
      <c r="BD156" s="4"/>
      <c r="BF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</row>
    <row r="157" spans="21:76" x14ac:dyDescent="0.3">
      <c r="U157" s="4"/>
      <c r="V157" s="26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3"/>
      <c r="AI157" s="3"/>
      <c r="AJ157" s="4"/>
      <c r="AP157" s="4"/>
      <c r="AR157" s="4"/>
      <c r="AT157" s="4"/>
      <c r="AV157" s="4"/>
      <c r="AY157" s="4"/>
      <c r="BD157" s="4"/>
      <c r="BF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</row>
    <row r="158" spans="21:76" x14ac:dyDescent="0.3">
      <c r="U158" s="4"/>
      <c r="V158" s="26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3"/>
      <c r="AI158" s="3"/>
      <c r="AJ158" s="4"/>
      <c r="AP158" s="4"/>
      <c r="AR158" s="4"/>
      <c r="AT158" s="4"/>
      <c r="AV158" s="4"/>
      <c r="AY158" s="4"/>
      <c r="BD158" s="4"/>
      <c r="BF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</row>
    <row r="159" spans="21:76" x14ac:dyDescent="0.3">
      <c r="U159" s="4"/>
      <c r="V159" s="26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3"/>
      <c r="AI159" s="3"/>
      <c r="AJ159" s="4"/>
      <c r="AP159" s="4"/>
      <c r="AR159" s="4"/>
      <c r="AT159" s="4"/>
      <c r="AV159" s="4"/>
      <c r="AY159" s="4"/>
      <c r="BD159" s="4"/>
      <c r="BF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</row>
    <row r="160" spans="21:76" x14ac:dyDescent="0.3">
      <c r="U160" s="4"/>
      <c r="V160" s="26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3"/>
      <c r="AI160" s="3"/>
      <c r="AJ160" s="4"/>
      <c r="AP160" s="4"/>
      <c r="AR160" s="4"/>
      <c r="AT160" s="4"/>
      <c r="AV160" s="4"/>
      <c r="AY160" s="4"/>
      <c r="BD160" s="4"/>
      <c r="BF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</row>
    <row r="161" spans="21:76" x14ac:dyDescent="0.3">
      <c r="U161" s="4"/>
      <c r="V161" s="26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3"/>
      <c r="AI161" s="3"/>
      <c r="AJ161" s="4"/>
      <c r="AP161" s="4"/>
      <c r="AR161" s="4"/>
      <c r="AT161" s="4"/>
      <c r="AV161" s="4"/>
      <c r="AY161" s="4"/>
      <c r="BD161" s="4"/>
      <c r="BF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</row>
    <row r="162" spans="21:76" x14ac:dyDescent="0.3">
      <c r="U162" s="4"/>
      <c r="V162" s="26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3"/>
      <c r="AI162" s="3"/>
      <c r="AJ162" s="4"/>
      <c r="AP162" s="4"/>
      <c r="AR162" s="4"/>
      <c r="AT162" s="4"/>
      <c r="AV162" s="4"/>
      <c r="AY162" s="4"/>
      <c r="BD162" s="4"/>
      <c r="BF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</row>
    <row r="163" spans="21:76" x14ac:dyDescent="0.3">
      <c r="U163" s="4"/>
      <c r="V163" s="26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3"/>
      <c r="AI163" s="3"/>
      <c r="AJ163" s="4"/>
      <c r="AP163" s="4"/>
      <c r="AR163" s="4"/>
      <c r="AT163" s="4"/>
      <c r="AV163" s="4"/>
      <c r="AY163" s="4"/>
      <c r="BD163" s="4"/>
      <c r="BF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</row>
    <row r="164" spans="21:76" x14ac:dyDescent="0.3">
      <c r="U164" s="4"/>
      <c r="V164" s="26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3"/>
      <c r="AI164" s="3"/>
      <c r="AJ164" s="4"/>
      <c r="AP164" s="4"/>
      <c r="AR164" s="4"/>
      <c r="AT164" s="4"/>
      <c r="AV164" s="4"/>
      <c r="AY164" s="4"/>
      <c r="BD164" s="4"/>
      <c r="BF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</row>
    <row r="165" spans="21:76" x14ac:dyDescent="0.3">
      <c r="U165" s="4"/>
      <c r="V165" s="26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3"/>
      <c r="AI165" s="3"/>
      <c r="AJ165" s="4"/>
      <c r="AP165" s="4"/>
      <c r="AR165" s="4"/>
      <c r="AT165" s="4"/>
      <c r="AV165" s="4"/>
      <c r="AY165" s="4"/>
      <c r="BD165" s="4"/>
      <c r="BF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</row>
    <row r="166" spans="21:76" x14ac:dyDescent="0.3">
      <c r="U166" s="4"/>
      <c r="V166" s="26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3"/>
      <c r="AI166" s="3"/>
      <c r="AJ166" s="4"/>
      <c r="AP166" s="4"/>
      <c r="AR166" s="4"/>
      <c r="AT166" s="4"/>
      <c r="AV166" s="4"/>
      <c r="AY166" s="4"/>
      <c r="BD166" s="4"/>
      <c r="BF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</row>
    <row r="167" spans="21:76" x14ac:dyDescent="0.3">
      <c r="U167" s="4"/>
      <c r="V167" s="26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3"/>
      <c r="AI167" s="3"/>
      <c r="AJ167" s="4"/>
      <c r="AP167" s="4"/>
      <c r="AR167" s="4"/>
      <c r="AT167" s="4"/>
      <c r="AV167" s="4"/>
      <c r="AY167" s="4"/>
      <c r="BD167" s="4"/>
      <c r="BF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</row>
    <row r="168" spans="21:76" x14ac:dyDescent="0.3">
      <c r="U168" s="4"/>
      <c r="V168" s="26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3"/>
      <c r="AI168" s="3"/>
      <c r="AJ168" s="4"/>
      <c r="AP168" s="4"/>
      <c r="AR168" s="4"/>
      <c r="AT168" s="4"/>
      <c r="AV168" s="4"/>
      <c r="AY168" s="4"/>
      <c r="BD168" s="4"/>
      <c r="BF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</row>
    <row r="169" spans="21:76" x14ac:dyDescent="0.3">
      <c r="U169" s="4"/>
      <c r="V169" s="26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3"/>
      <c r="AI169" s="3"/>
      <c r="AJ169" s="4"/>
      <c r="AP169" s="4"/>
      <c r="AR169" s="4"/>
      <c r="AT169" s="4"/>
      <c r="AV169" s="4"/>
      <c r="AY169" s="4"/>
      <c r="BD169" s="4"/>
      <c r="BF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</row>
    <row r="170" spans="21:76" x14ac:dyDescent="0.3">
      <c r="U170" s="4"/>
      <c r="V170" s="26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3"/>
      <c r="AI170" s="3"/>
      <c r="AJ170" s="4"/>
      <c r="AP170" s="4"/>
      <c r="AR170" s="4"/>
      <c r="AT170" s="4"/>
      <c r="AV170" s="4"/>
      <c r="AY170" s="4"/>
      <c r="BD170" s="4"/>
      <c r="BF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</row>
    <row r="171" spans="21:76" x14ac:dyDescent="0.3">
      <c r="U171" s="4"/>
      <c r="V171" s="26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3"/>
      <c r="AI171" s="3"/>
      <c r="AJ171" s="4"/>
      <c r="AP171" s="4"/>
      <c r="AR171" s="4"/>
      <c r="AT171" s="4"/>
      <c r="AV171" s="4"/>
      <c r="AY171" s="4"/>
      <c r="BD171" s="4"/>
      <c r="BF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</row>
    <row r="172" spans="21:76" x14ac:dyDescent="0.3">
      <c r="U172" s="4"/>
      <c r="V172" s="26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3"/>
      <c r="AI172" s="3"/>
      <c r="AJ172" s="4"/>
      <c r="AP172" s="4"/>
      <c r="AR172" s="4"/>
      <c r="AT172" s="4"/>
      <c r="AV172" s="4"/>
      <c r="AY172" s="4"/>
      <c r="BD172" s="4"/>
      <c r="BF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</row>
    <row r="173" spans="21:76" x14ac:dyDescent="0.3">
      <c r="U173" s="4"/>
      <c r="V173" s="26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3"/>
      <c r="AI173" s="3"/>
      <c r="AJ173" s="4"/>
      <c r="AP173" s="4"/>
      <c r="AR173" s="4"/>
      <c r="AT173" s="4"/>
      <c r="AV173" s="4"/>
      <c r="AY173" s="4"/>
      <c r="BD173" s="4"/>
      <c r="BF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</row>
    <row r="174" spans="21:76" x14ac:dyDescent="0.3">
      <c r="U174" s="4"/>
      <c r="V174" s="26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3"/>
      <c r="AI174" s="3"/>
      <c r="AJ174" s="4"/>
      <c r="AP174" s="4"/>
      <c r="AR174" s="4"/>
      <c r="AT174" s="4"/>
      <c r="AV174" s="4"/>
      <c r="AY174" s="4"/>
      <c r="BD174" s="4"/>
      <c r="BF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</row>
    <row r="175" spans="21:76" x14ac:dyDescent="0.3">
      <c r="U175" s="4"/>
      <c r="V175" s="26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3"/>
      <c r="AI175" s="3"/>
      <c r="AJ175" s="4"/>
      <c r="AP175" s="4"/>
      <c r="AR175" s="4"/>
      <c r="AT175" s="4"/>
      <c r="AV175" s="4"/>
      <c r="AY175" s="4"/>
      <c r="BD175" s="4"/>
      <c r="BF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</row>
    <row r="176" spans="21:76" x14ac:dyDescent="0.3">
      <c r="U176" s="4"/>
      <c r="V176" s="26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3"/>
      <c r="AI176" s="3"/>
      <c r="AJ176" s="4"/>
      <c r="AP176" s="4"/>
      <c r="AR176" s="4"/>
      <c r="AT176" s="4"/>
      <c r="AV176" s="4"/>
      <c r="AY176" s="4"/>
      <c r="BD176" s="4"/>
      <c r="BF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</row>
    <row r="177" spans="21:76" x14ac:dyDescent="0.3">
      <c r="U177" s="4"/>
      <c r="V177" s="26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3"/>
      <c r="AI177" s="3"/>
      <c r="AJ177" s="4"/>
      <c r="AP177" s="4"/>
      <c r="AR177" s="4"/>
      <c r="AT177" s="4"/>
      <c r="AV177" s="4"/>
      <c r="AY177" s="4"/>
      <c r="BD177" s="4"/>
      <c r="BF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</row>
    <row r="178" spans="21:76" x14ac:dyDescent="0.3">
      <c r="U178" s="4"/>
      <c r="V178" s="26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3"/>
      <c r="AI178" s="3"/>
      <c r="AJ178" s="4"/>
      <c r="AP178" s="4"/>
      <c r="AR178" s="4"/>
      <c r="AT178" s="4"/>
      <c r="AV178" s="4"/>
      <c r="AY178" s="4"/>
      <c r="BD178" s="4"/>
      <c r="BF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</row>
    <row r="179" spans="21:76" x14ac:dyDescent="0.3">
      <c r="U179" s="4"/>
      <c r="V179" s="26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3"/>
      <c r="AI179" s="3"/>
      <c r="AJ179" s="4"/>
      <c r="AP179" s="4"/>
      <c r="AR179" s="4"/>
      <c r="AT179" s="4"/>
      <c r="AV179" s="4"/>
      <c r="AY179" s="4"/>
      <c r="BD179" s="4"/>
      <c r="BF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</row>
    <row r="180" spans="21:76" x14ac:dyDescent="0.3">
      <c r="U180" s="4"/>
      <c r="V180" s="26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3"/>
      <c r="AI180" s="3"/>
      <c r="AJ180" s="4"/>
      <c r="AP180" s="4"/>
      <c r="AR180" s="4"/>
      <c r="AT180" s="4"/>
      <c r="AV180" s="4"/>
      <c r="AY180" s="4"/>
      <c r="BD180" s="4"/>
      <c r="BF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</row>
    <row r="181" spans="21:76" x14ac:dyDescent="0.3">
      <c r="U181" s="4"/>
      <c r="V181" s="26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3"/>
      <c r="AI181" s="3"/>
      <c r="AJ181" s="4"/>
      <c r="AP181" s="4"/>
      <c r="AR181" s="4"/>
      <c r="AT181" s="4"/>
      <c r="AV181" s="4"/>
      <c r="AY181" s="4"/>
      <c r="BD181" s="4"/>
      <c r="BF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</row>
    <row r="182" spans="21:76" x14ac:dyDescent="0.3">
      <c r="U182" s="4"/>
      <c r="V182" s="26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3"/>
      <c r="AI182" s="3"/>
      <c r="AJ182" s="4"/>
      <c r="AP182" s="4"/>
      <c r="AR182" s="4"/>
      <c r="AT182" s="4"/>
      <c r="AV182" s="4"/>
      <c r="AY182" s="4"/>
      <c r="BD182" s="4"/>
      <c r="BF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</row>
    <row r="183" spans="21:76" x14ac:dyDescent="0.3">
      <c r="U183" s="4"/>
      <c r="V183" s="26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3"/>
      <c r="AI183" s="3"/>
      <c r="AJ183" s="4"/>
      <c r="AP183" s="4"/>
      <c r="AR183" s="4"/>
      <c r="AT183" s="4"/>
      <c r="AV183" s="4"/>
      <c r="AY183" s="4"/>
      <c r="BD183" s="4"/>
      <c r="BF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</row>
    <row r="184" spans="21:76" x14ac:dyDescent="0.3">
      <c r="U184" s="4"/>
      <c r="V184" s="26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3"/>
      <c r="AI184" s="3"/>
      <c r="AJ184" s="4"/>
      <c r="AP184" s="4"/>
      <c r="AR184" s="4"/>
      <c r="AT184" s="4"/>
      <c r="AV184" s="4"/>
      <c r="AY184" s="4"/>
      <c r="BD184" s="4"/>
      <c r="BF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</row>
    <row r="185" spans="21:76" x14ac:dyDescent="0.3">
      <c r="U185" s="4"/>
      <c r="V185" s="26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3"/>
      <c r="AI185" s="3"/>
      <c r="AJ185" s="4"/>
      <c r="AP185" s="4"/>
      <c r="AR185" s="4"/>
      <c r="AT185" s="4"/>
      <c r="AV185" s="4"/>
      <c r="AY185" s="4"/>
      <c r="BD185" s="4"/>
      <c r="BF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</row>
    <row r="186" spans="21:76" x14ac:dyDescent="0.3">
      <c r="U186" s="4"/>
      <c r="V186" s="26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3"/>
      <c r="AI186" s="3"/>
      <c r="AJ186" s="4"/>
      <c r="AP186" s="4"/>
      <c r="AR186" s="4"/>
      <c r="AT186" s="4"/>
      <c r="AV186" s="4"/>
      <c r="AY186" s="4"/>
      <c r="BD186" s="4"/>
      <c r="BF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</row>
    <row r="187" spans="21:76" x14ac:dyDescent="0.3">
      <c r="U187" s="4"/>
      <c r="V187" s="26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3"/>
      <c r="AI187" s="3"/>
      <c r="AJ187" s="4"/>
      <c r="AP187" s="4"/>
      <c r="AR187" s="4"/>
      <c r="AT187" s="4"/>
      <c r="AV187" s="4"/>
      <c r="AY187" s="4"/>
      <c r="BD187" s="4"/>
      <c r="BF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</row>
    <row r="188" spans="21:76" x14ac:dyDescent="0.3">
      <c r="U188" s="4"/>
      <c r="V188" s="26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3"/>
      <c r="AI188" s="3"/>
      <c r="AJ188" s="4"/>
      <c r="AP188" s="4"/>
      <c r="AR188" s="4"/>
      <c r="AT188" s="4"/>
      <c r="AV188" s="4"/>
      <c r="AY188" s="4"/>
      <c r="BD188" s="4"/>
      <c r="BF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</row>
    <row r="189" spans="21:76" x14ac:dyDescent="0.3">
      <c r="U189" s="4"/>
      <c r="V189" s="26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3"/>
      <c r="AI189" s="3"/>
      <c r="AJ189" s="4"/>
      <c r="AP189" s="4"/>
      <c r="AR189" s="4"/>
      <c r="AT189" s="4"/>
      <c r="AV189" s="4"/>
      <c r="AY189" s="4"/>
      <c r="BD189" s="4"/>
      <c r="BF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</row>
    <row r="190" spans="21:76" x14ac:dyDescent="0.3">
      <c r="U190" s="4"/>
      <c r="V190" s="26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3"/>
      <c r="AI190" s="3"/>
      <c r="AJ190" s="4"/>
      <c r="AP190" s="4"/>
      <c r="AR190" s="4"/>
      <c r="AT190" s="4"/>
      <c r="AV190" s="4"/>
      <c r="AY190" s="4"/>
      <c r="BD190" s="4"/>
      <c r="BF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</row>
    <row r="191" spans="21:76" x14ac:dyDescent="0.3">
      <c r="U191" s="4"/>
      <c r="V191" s="26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3"/>
      <c r="AI191" s="3"/>
      <c r="AJ191" s="4"/>
      <c r="AP191" s="4"/>
      <c r="AR191" s="4"/>
      <c r="AT191" s="4"/>
      <c r="AV191" s="4"/>
      <c r="AY191" s="4"/>
      <c r="BD191" s="4"/>
      <c r="BF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</row>
    <row r="192" spans="21:76" x14ac:dyDescent="0.3">
      <c r="U192" s="4"/>
      <c r="V192" s="26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3"/>
      <c r="AI192" s="3"/>
      <c r="AJ192" s="4"/>
      <c r="AP192" s="4"/>
      <c r="AR192" s="4"/>
      <c r="AT192" s="4"/>
      <c r="AV192" s="4"/>
      <c r="AY192" s="4"/>
      <c r="BD192" s="4"/>
      <c r="BF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</row>
    <row r="193" spans="21:76" x14ac:dyDescent="0.3">
      <c r="U193" s="4"/>
      <c r="V193" s="26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3"/>
      <c r="AI193" s="3"/>
      <c r="AJ193" s="4"/>
      <c r="AP193" s="4"/>
      <c r="AR193" s="4"/>
      <c r="AT193" s="4"/>
      <c r="AV193" s="4"/>
      <c r="AY193" s="4"/>
      <c r="BD193" s="4"/>
      <c r="BF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</row>
    <row r="194" spans="21:76" x14ac:dyDescent="0.3">
      <c r="U194" s="4"/>
      <c r="V194" s="26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3"/>
      <c r="AI194" s="3"/>
      <c r="AJ194" s="4"/>
      <c r="AP194" s="4"/>
      <c r="AR194" s="4"/>
      <c r="AT194" s="4"/>
      <c r="AV194" s="4"/>
      <c r="AY194" s="4"/>
      <c r="BD194" s="4"/>
      <c r="BF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</row>
    <row r="195" spans="21:76" x14ac:dyDescent="0.3">
      <c r="U195" s="4"/>
      <c r="V195" s="26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3"/>
      <c r="AI195" s="3"/>
      <c r="AJ195" s="4"/>
      <c r="AP195" s="4"/>
      <c r="AR195" s="4"/>
      <c r="AT195" s="4"/>
      <c r="AV195" s="4"/>
      <c r="AY195" s="4"/>
      <c r="BD195" s="4"/>
      <c r="BF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</row>
    <row r="196" spans="21:76" x14ac:dyDescent="0.3">
      <c r="U196" s="4"/>
      <c r="V196" s="26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3"/>
      <c r="AI196" s="3"/>
      <c r="AJ196" s="4"/>
      <c r="AP196" s="4"/>
      <c r="AR196" s="4"/>
      <c r="AT196" s="4"/>
      <c r="AV196" s="4"/>
      <c r="AY196" s="4"/>
      <c r="BD196" s="4"/>
      <c r="BF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</row>
    <row r="197" spans="21:76" x14ac:dyDescent="0.3">
      <c r="U197" s="4"/>
      <c r="V197" s="26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3"/>
      <c r="AI197" s="3"/>
      <c r="AJ197" s="4"/>
      <c r="AP197" s="4"/>
      <c r="AR197" s="4"/>
      <c r="AT197" s="4"/>
      <c r="AV197" s="4"/>
      <c r="AY197" s="4"/>
      <c r="BD197" s="4"/>
      <c r="BF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</row>
    <row r="198" spans="21:76" x14ac:dyDescent="0.3">
      <c r="U198" s="4"/>
      <c r="V198" s="26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3"/>
      <c r="AI198" s="3"/>
      <c r="AJ198" s="4"/>
      <c r="AP198" s="4"/>
      <c r="AR198" s="4"/>
      <c r="AT198" s="4"/>
      <c r="AV198" s="4"/>
      <c r="AY198" s="4"/>
      <c r="BD198" s="4"/>
      <c r="BF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</row>
    <row r="199" spans="21:76" x14ac:dyDescent="0.3">
      <c r="U199" s="4"/>
      <c r="V199" s="26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3"/>
      <c r="AI199" s="3"/>
      <c r="AJ199" s="4"/>
      <c r="AP199" s="4"/>
      <c r="AR199" s="4"/>
      <c r="AT199" s="4"/>
      <c r="AV199" s="4"/>
      <c r="AY199" s="4"/>
      <c r="BD199" s="4"/>
      <c r="BF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</row>
    <row r="200" spans="21:76" x14ac:dyDescent="0.3">
      <c r="U200" s="4"/>
      <c r="V200" s="26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3"/>
      <c r="AI200" s="3"/>
      <c r="AJ200" s="4"/>
      <c r="AP200" s="4"/>
      <c r="AR200" s="4"/>
      <c r="AT200" s="4"/>
      <c r="AV200" s="4"/>
      <c r="AY200" s="4"/>
      <c r="BD200" s="4"/>
      <c r="BF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</row>
    <row r="201" spans="21:76" x14ac:dyDescent="0.3">
      <c r="U201" s="4"/>
      <c r="V201" s="26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3"/>
      <c r="AI201" s="3"/>
      <c r="AJ201" s="4"/>
      <c r="AP201" s="4"/>
      <c r="AR201" s="4"/>
      <c r="AT201" s="4"/>
      <c r="AV201" s="4"/>
      <c r="AY201" s="4"/>
      <c r="BD201" s="4"/>
      <c r="BF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</row>
    <row r="202" spans="21:76" x14ac:dyDescent="0.3">
      <c r="U202" s="4"/>
      <c r="V202" s="26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3"/>
      <c r="AI202" s="3"/>
      <c r="AJ202" s="4"/>
      <c r="AP202" s="4"/>
      <c r="AR202" s="4"/>
      <c r="AT202" s="4"/>
      <c r="AV202" s="4"/>
      <c r="AY202" s="4"/>
      <c r="BD202" s="4"/>
      <c r="BF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</row>
    <row r="203" spans="21:76" x14ac:dyDescent="0.3">
      <c r="U203" s="4"/>
      <c r="V203" s="26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3"/>
      <c r="AI203" s="3"/>
      <c r="AJ203" s="4"/>
      <c r="AP203" s="4"/>
      <c r="AR203" s="4"/>
      <c r="AT203" s="4"/>
      <c r="AV203" s="4"/>
      <c r="AY203" s="4"/>
      <c r="BD203" s="4"/>
      <c r="BF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</row>
    <row r="204" spans="21:76" x14ac:dyDescent="0.3">
      <c r="U204" s="4"/>
      <c r="V204" s="26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3"/>
      <c r="AI204" s="3"/>
      <c r="AJ204" s="4"/>
      <c r="AP204" s="4"/>
      <c r="AR204" s="4"/>
      <c r="AT204" s="4"/>
      <c r="AV204" s="4"/>
      <c r="AY204" s="4"/>
      <c r="BD204" s="4"/>
      <c r="BF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</row>
    <row r="205" spans="21:76" x14ac:dyDescent="0.3">
      <c r="U205" s="4"/>
      <c r="V205" s="26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3"/>
      <c r="AI205" s="3"/>
      <c r="AJ205" s="4"/>
      <c r="AP205" s="4"/>
      <c r="AR205" s="4"/>
      <c r="AT205" s="4"/>
      <c r="AV205" s="4"/>
      <c r="AY205" s="4"/>
      <c r="BD205" s="4"/>
      <c r="BF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</row>
    <row r="206" spans="21:76" x14ac:dyDescent="0.3">
      <c r="U206" s="4"/>
      <c r="V206" s="26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3"/>
      <c r="AI206" s="3"/>
      <c r="AJ206" s="4"/>
      <c r="AP206" s="4"/>
      <c r="AR206" s="4"/>
      <c r="AT206" s="4"/>
      <c r="AV206" s="4"/>
      <c r="AY206" s="4"/>
      <c r="BD206" s="4"/>
      <c r="BF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</row>
    <row r="207" spans="21:76" x14ac:dyDescent="0.3">
      <c r="U207" s="4"/>
      <c r="V207" s="26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3"/>
      <c r="AI207" s="3"/>
      <c r="AJ207" s="4"/>
      <c r="AP207" s="4"/>
      <c r="AR207" s="4"/>
      <c r="AT207" s="4"/>
      <c r="AV207" s="4"/>
      <c r="AY207" s="4"/>
      <c r="BD207" s="4"/>
      <c r="BF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</row>
    <row r="208" spans="21:76" x14ac:dyDescent="0.3">
      <c r="U208" s="4"/>
      <c r="V208" s="26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3"/>
      <c r="AI208" s="3"/>
      <c r="AJ208" s="4"/>
      <c r="AP208" s="4"/>
      <c r="AR208" s="4"/>
      <c r="AT208" s="4"/>
      <c r="AV208" s="4"/>
      <c r="AY208" s="4"/>
      <c r="BD208" s="4"/>
      <c r="BF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</row>
    <row r="209" spans="21:76" x14ac:dyDescent="0.3">
      <c r="U209" s="4"/>
      <c r="V209" s="26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3"/>
      <c r="AI209" s="3"/>
      <c r="AJ209" s="4"/>
      <c r="AP209" s="4"/>
      <c r="AR209" s="4"/>
      <c r="AT209" s="4"/>
      <c r="AV209" s="4"/>
      <c r="AY209" s="4"/>
      <c r="BD209" s="4"/>
      <c r="BF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</row>
    <row r="210" spans="21:76" x14ac:dyDescent="0.3">
      <c r="U210" s="4"/>
      <c r="V210" s="26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3"/>
      <c r="AI210" s="3"/>
      <c r="AJ210" s="4"/>
      <c r="AP210" s="4"/>
      <c r="AR210" s="4"/>
      <c r="AT210" s="4"/>
      <c r="AV210" s="4"/>
      <c r="AY210" s="4"/>
      <c r="BD210" s="4"/>
      <c r="BF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</row>
    <row r="211" spans="21:76" x14ac:dyDescent="0.3">
      <c r="U211" s="4"/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3"/>
      <c r="AI211" s="3"/>
      <c r="AJ211" s="4"/>
      <c r="AP211" s="4"/>
      <c r="AR211" s="4"/>
      <c r="AT211" s="4"/>
      <c r="AV211" s="4"/>
      <c r="AY211" s="4"/>
      <c r="BD211" s="4"/>
      <c r="BF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</row>
    <row r="212" spans="21:76" x14ac:dyDescent="0.3">
      <c r="U212" s="4"/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3"/>
      <c r="AI212" s="3"/>
      <c r="AJ212" s="4"/>
      <c r="AP212" s="4"/>
      <c r="AR212" s="4"/>
      <c r="AT212" s="4"/>
      <c r="AV212" s="4"/>
      <c r="AY212" s="4"/>
      <c r="BD212" s="4"/>
      <c r="BF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</row>
    <row r="213" spans="21:76" x14ac:dyDescent="0.3">
      <c r="U213" s="4"/>
      <c r="V213" s="26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3"/>
      <c r="AI213" s="3"/>
      <c r="AJ213" s="4"/>
      <c r="AP213" s="4"/>
      <c r="AR213" s="4"/>
      <c r="AT213" s="4"/>
      <c r="AV213" s="4"/>
      <c r="AY213" s="4"/>
      <c r="BD213" s="4"/>
      <c r="BF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</row>
    <row r="214" spans="21:76" x14ac:dyDescent="0.3">
      <c r="U214" s="4"/>
      <c r="V214" s="26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3"/>
      <c r="AI214" s="3"/>
      <c r="AJ214" s="4"/>
      <c r="AP214" s="4"/>
      <c r="AR214" s="4"/>
      <c r="AT214" s="4"/>
      <c r="AV214" s="4"/>
      <c r="AY214" s="4"/>
      <c r="BD214" s="4"/>
      <c r="BF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</row>
    <row r="215" spans="21:76" x14ac:dyDescent="0.3">
      <c r="U215" s="4"/>
      <c r="V215" s="26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3"/>
      <c r="AI215" s="3"/>
      <c r="AJ215" s="4"/>
      <c r="AP215" s="4"/>
      <c r="AR215" s="4"/>
      <c r="AT215" s="4"/>
      <c r="AV215" s="4"/>
      <c r="AY215" s="4"/>
      <c r="BD215" s="4"/>
      <c r="BF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</row>
    <row r="216" spans="21:76" x14ac:dyDescent="0.3">
      <c r="U216" s="4"/>
      <c r="V216" s="26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3"/>
      <c r="AI216" s="3"/>
      <c r="AJ216" s="4"/>
      <c r="AP216" s="4"/>
      <c r="AR216" s="4"/>
      <c r="AT216" s="4"/>
      <c r="AV216" s="4"/>
      <c r="AY216" s="4"/>
      <c r="BD216" s="4"/>
      <c r="BF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</row>
    <row r="217" spans="21:76" x14ac:dyDescent="0.3">
      <c r="U217" s="4"/>
      <c r="V217" s="26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3"/>
      <c r="AI217" s="3"/>
      <c r="AJ217" s="4"/>
      <c r="AP217" s="4"/>
      <c r="AR217" s="4"/>
      <c r="AT217" s="4"/>
      <c r="AV217" s="4"/>
      <c r="AY217" s="4"/>
      <c r="BD217" s="4"/>
      <c r="BF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</row>
    <row r="218" spans="21:76" x14ac:dyDescent="0.3">
      <c r="U218" s="4"/>
      <c r="V218" s="26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3"/>
      <c r="AI218" s="3"/>
      <c r="AJ218" s="4"/>
      <c r="AP218" s="4"/>
      <c r="AR218" s="4"/>
      <c r="AT218" s="4"/>
      <c r="AV218" s="4"/>
      <c r="AY218" s="4"/>
      <c r="BD218" s="4"/>
      <c r="BF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</row>
    <row r="219" spans="21:76" x14ac:dyDescent="0.3">
      <c r="U219" s="4"/>
      <c r="V219" s="26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3"/>
      <c r="AI219" s="3"/>
      <c r="AJ219" s="4"/>
      <c r="AP219" s="4"/>
      <c r="AR219" s="4"/>
      <c r="AT219" s="4"/>
      <c r="AV219" s="4"/>
      <c r="AY219" s="4"/>
      <c r="BD219" s="4"/>
      <c r="BF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</row>
    <row r="220" spans="21:76" x14ac:dyDescent="0.3">
      <c r="U220" s="4"/>
      <c r="V220" s="26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3"/>
      <c r="AI220" s="3"/>
      <c r="AJ220" s="4"/>
      <c r="AP220" s="4"/>
      <c r="AR220" s="4"/>
      <c r="AT220" s="4"/>
      <c r="AV220" s="4"/>
      <c r="AY220" s="4"/>
      <c r="BD220" s="4"/>
      <c r="BF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</row>
    <row r="221" spans="21:76" x14ac:dyDescent="0.3">
      <c r="U221" s="4"/>
      <c r="V221" s="26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3"/>
      <c r="AI221" s="3"/>
      <c r="AJ221" s="4"/>
      <c r="AP221" s="4"/>
      <c r="AR221" s="4"/>
      <c r="AT221" s="4"/>
      <c r="AV221" s="4"/>
      <c r="AY221" s="4"/>
      <c r="BD221" s="4"/>
      <c r="BF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</row>
    <row r="222" spans="21:76" x14ac:dyDescent="0.3">
      <c r="U222" s="4"/>
      <c r="V222" s="26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3"/>
      <c r="AI222" s="3"/>
      <c r="AJ222" s="4"/>
      <c r="AP222" s="4"/>
      <c r="AR222" s="4"/>
      <c r="AT222" s="4"/>
      <c r="AV222" s="4"/>
      <c r="AY222" s="4"/>
      <c r="BD222" s="4"/>
      <c r="BF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</row>
    <row r="223" spans="21:76" x14ac:dyDescent="0.3">
      <c r="U223" s="4"/>
      <c r="V223" s="26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3"/>
      <c r="AI223" s="3"/>
      <c r="AJ223" s="4"/>
      <c r="AP223" s="4"/>
      <c r="AR223" s="4"/>
      <c r="AT223" s="4"/>
      <c r="AV223" s="4"/>
      <c r="AY223" s="4"/>
      <c r="BD223" s="4"/>
      <c r="BF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</row>
    <row r="224" spans="21:76" x14ac:dyDescent="0.3">
      <c r="U224" s="4"/>
      <c r="V224" s="26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3"/>
      <c r="AI224" s="3"/>
      <c r="AJ224" s="4"/>
      <c r="AP224" s="4"/>
      <c r="AR224" s="4"/>
      <c r="AT224" s="4"/>
      <c r="AV224" s="4"/>
      <c r="AY224" s="4"/>
      <c r="BD224" s="4"/>
      <c r="BF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</row>
    <row r="225" spans="21:76" x14ac:dyDescent="0.3">
      <c r="U225" s="4"/>
      <c r="V225" s="26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3"/>
      <c r="AI225" s="3"/>
      <c r="AJ225" s="4"/>
      <c r="AP225" s="4"/>
      <c r="AR225" s="4"/>
      <c r="AT225" s="4"/>
      <c r="AV225" s="4"/>
      <c r="AY225" s="4"/>
      <c r="BD225" s="4"/>
      <c r="BF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</row>
    <row r="226" spans="21:76" x14ac:dyDescent="0.3">
      <c r="U226" s="4"/>
      <c r="V226" s="26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3"/>
      <c r="AI226" s="3"/>
      <c r="AJ226" s="4"/>
      <c r="AP226" s="4"/>
      <c r="AR226" s="4"/>
      <c r="AT226" s="4"/>
      <c r="AV226" s="4"/>
      <c r="AY226" s="4"/>
      <c r="BD226" s="4"/>
      <c r="BF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</row>
    <row r="227" spans="21:76" x14ac:dyDescent="0.3">
      <c r="U227" s="4"/>
      <c r="V227" s="26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3"/>
      <c r="AI227" s="3"/>
      <c r="AJ227" s="4"/>
      <c r="AP227" s="4"/>
      <c r="AR227" s="4"/>
      <c r="AT227" s="4"/>
      <c r="AV227" s="4"/>
      <c r="AY227" s="4"/>
      <c r="BD227" s="4"/>
      <c r="BF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</row>
    <row r="228" spans="21:76" x14ac:dyDescent="0.3">
      <c r="U228" s="4"/>
      <c r="V228" s="26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3"/>
      <c r="AI228" s="3"/>
      <c r="AJ228" s="4"/>
      <c r="AP228" s="4"/>
      <c r="AR228" s="4"/>
      <c r="AT228" s="4"/>
      <c r="AV228" s="4"/>
      <c r="AY228" s="4"/>
      <c r="BD228" s="4"/>
      <c r="BF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</row>
    <row r="229" spans="21:76" x14ac:dyDescent="0.3">
      <c r="U229" s="4"/>
      <c r="V229" s="26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3"/>
      <c r="AI229" s="3"/>
      <c r="AJ229" s="4"/>
      <c r="AP229" s="4"/>
      <c r="AR229" s="4"/>
      <c r="AT229" s="4"/>
      <c r="AV229" s="4"/>
      <c r="AY229" s="4"/>
      <c r="BD229" s="4"/>
      <c r="BF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</row>
    <row r="230" spans="21:76" x14ac:dyDescent="0.3">
      <c r="U230" s="4"/>
      <c r="V230" s="26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3"/>
      <c r="AI230" s="3"/>
      <c r="AJ230" s="4"/>
      <c r="AP230" s="4"/>
      <c r="AR230" s="4"/>
      <c r="AT230" s="4"/>
      <c r="AV230" s="4"/>
      <c r="AY230" s="4"/>
      <c r="BD230" s="4"/>
      <c r="BF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</row>
    <row r="231" spans="21:76" x14ac:dyDescent="0.3">
      <c r="U231" s="4"/>
      <c r="V231" s="26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3"/>
      <c r="AI231" s="3"/>
      <c r="AJ231" s="4"/>
      <c r="AP231" s="4"/>
      <c r="AR231" s="4"/>
      <c r="AT231" s="4"/>
      <c r="AV231" s="4"/>
      <c r="AY231" s="4"/>
      <c r="BD231" s="4"/>
      <c r="BF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</row>
    <row r="232" spans="21:76" x14ac:dyDescent="0.3">
      <c r="U232" s="4"/>
      <c r="V232" s="26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3"/>
      <c r="AI232" s="3"/>
      <c r="AJ232" s="4"/>
      <c r="AP232" s="4"/>
      <c r="AR232" s="4"/>
      <c r="AT232" s="4"/>
      <c r="AV232" s="4"/>
      <c r="AY232" s="4"/>
      <c r="BD232" s="4"/>
      <c r="BF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</row>
    <row r="233" spans="21:76" x14ac:dyDescent="0.3">
      <c r="U233" s="4"/>
      <c r="V233" s="26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3"/>
      <c r="AI233" s="3"/>
      <c r="AJ233" s="4"/>
      <c r="AP233" s="4"/>
      <c r="AR233" s="4"/>
      <c r="AT233" s="4"/>
      <c r="AV233" s="4"/>
      <c r="AY233" s="4"/>
      <c r="BD233" s="4"/>
      <c r="BF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</row>
    <row r="234" spans="21:76" x14ac:dyDescent="0.3">
      <c r="U234" s="4"/>
      <c r="V234" s="26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3"/>
      <c r="AI234" s="3"/>
      <c r="AJ234" s="4"/>
      <c r="AP234" s="4"/>
      <c r="AR234" s="4"/>
      <c r="AT234" s="4"/>
      <c r="AV234" s="4"/>
      <c r="AY234" s="4"/>
      <c r="BD234" s="4"/>
      <c r="BF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</row>
    <row r="235" spans="21:76" x14ac:dyDescent="0.3">
      <c r="U235" s="4"/>
      <c r="V235" s="26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3"/>
      <c r="AI235" s="3"/>
      <c r="AJ235" s="4"/>
      <c r="AP235" s="4"/>
      <c r="AR235" s="4"/>
      <c r="AT235" s="4"/>
      <c r="AV235" s="4"/>
      <c r="AY235" s="4"/>
      <c r="BD235" s="4"/>
      <c r="BF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</row>
    <row r="236" spans="21:76" x14ac:dyDescent="0.3">
      <c r="U236" s="4"/>
      <c r="V236" s="26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3"/>
      <c r="AI236" s="3"/>
      <c r="AJ236" s="4"/>
      <c r="AP236" s="4"/>
      <c r="AR236" s="4"/>
      <c r="AT236" s="4"/>
      <c r="AV236" s="4"/>
      <c r="AY236" s="4"/>
      <c r="BD236" s="4"/>
      <c r="BF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</row>
    <row r="237" spans="21:76" x14ac:dyDescent="0.3">
      <c r="U237" s="4"/>
      <c r="V237" s="26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3"/>
      <c r="AI237" s="3"/>
      <c r="AJ237" s="4"/>
      <c r="AP237" s="4"/>
      <c r="AR237" s="4"/>
      <c r="AT237" s="4"/>
      <c r="AV237" s="4"/>
      <c r="AY237" s="4"/>
      <c r="BD237" s="4"/>
      <c r="BF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</row>
    <row r="238" spans="21:76" x14ac:dyDescent="0.3">
      <c r="U238" s="4"/>
      <c r="V238" s="26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3"/>
      <c r="AI238" s="3"/>
      <c r="AJ238" s="4"/>
      <c r="AP238" s="4"/>
      <c r="AR238" s="4"/>
      <c r="AT238" s="4"/>
      <c r="AV238" s="4"/>
      <c r="AY238" s="4"/>
      <c r="BD238" s="4"/>
      <c r="BF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</row>
    <row r="239" spans="21:76" x14ac:dyDescent="0.3">
      <c r="U239" s="4"/>
      <c r="V239" s="26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3"/>
      <c r="AI239" s="3"/>
      <c r="AJ239" s="4"/>
      <c r="AP239" s="4"/>
      <c r="AR239" s="4"/>
      <c r="AT239" s="4"/>
      <c r="AV239" s="4"/>
      <c r="AY239" s="4"/>
      <c r="BD239" s="4"/>
      <c r="BF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</row>
    <row r="240" spans="21:76" x14ac:dyDescent="0.3">
      <c r="U240" s="4"/>
      <c r="V240" s="26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3"/>
      <c r="AI240" s="3"/>
      <c r="AJ240" s="4"/>
      <c r="AP240" s="4"/>
      <c r="AR240" s="4"/>
      <c r="AT240" s="4"/>
      <c r="AV240" s="4"/>
      <c r="AY240" s="4"/>
      <c r="BD240" s="4"/>
      <c r="BF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</row>
    <row r="241" spans="21:76" x14ac:dyDescent="0.3">
      <c r="U241" s="4"/>
      <c r="V241" s="26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3"/>
      <c r="AI241" s="3"/>
      <c r="AJ241" s="4"/>
      <c r="AP241" s="4"/>
      <c r="AR241" s="4"/>
      <c r="AT241" s="4"/>
      <c r="AV241" s="4"/>
      <c r="AY241" s="4"/>
      <c r="BD241" s="4"/>
      <c r="BF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</row>
    <row r="242" spans="21:76" x14ac:dyDescent="0.3">
      <c r="U242" s="4"/>
      <c r="V242" s="26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3"/>
      <c r="AI242" s="3"/>
      <c r="AJ242" s="4"/>
      <c r="AP242" s="4"/>
      <c r="AR242" s="4"/>
      <c r="AT242" s="4"/>
      <c r="AV242" s="4"/>
      <c r="AY242" s="4"/>
      <c r="BD242" s="4"/>
      <c r="BF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</row>
    <row r="243" spans="21:76" x14ac:dyDescent="0.3">
      <c r="U243" s="4"/>
      <c r="V243" s="26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3"/>
      <c r="AI243" s="3"/>
      <c r="AJ243" s="4"/>
      <c r="AP243" s="4"/>
      <c r="AR243" s="4"/>
      <c r="AT243" s="4"/>
      <c r="AV243" s="4"/>
      <c r="AY243" s="4"/>
      <c r="BD243" s="4"/>
      <c r="BF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</row>
    <row r="244" spans="21:76" x14ac:dyDescent="0.3">
      <c r="U244" s="4"/>
      <c r="V244" s="26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3"/>
      <c r="AI244" s="3"/>
      <c r="AJ244" s="4"/>
      <c r="AP244" s="4"/>
      <c r="AR244" s="4"/>
      <c r="AT244" s="4"/>
      <c r="AV244" s="4"/>
      <c r="AY244" s="4"/>
      <c r="BD244" s="4"/>
      <c r="BF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</row>
    <row r="245" spans="21:76" x14ac:dyDescent="0.3">
      <c r="U245" s="4"/>
      <c r="V245" s="26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3"/>
      <c r="AI245" s="3"/>
      <c r="AJ245" s="4"/>
      <c r="AP245" s="4"/>
      <c r="AR245" s="4"/>
      <c r="AT245" s="4"/>
      <c r="AV245" s="4"/>
      <c r="AY245" s="4"/>
      <c r="BD245" s="4"/>
      <c r="BF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</row>
    <row r="246" spans="21:76" x14ac:dyDescent="0.3">
      <c r="U246" s="4"/>
      <c r="V246" s="26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3"/>
      <c r="AI246" s="3"/>
      <c r="AJ246" s="4"/>
      <c r="AP246" s="4"/>
      <c r="AR246" s="4"/>
      <c r="AT246" s="4"/>
      <c r="AV246" s="4"/>
      <c r="AY246" s="4"/>
      <c r="BD246" s="4"/>
      <c r="BF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</row>
    <row r="247" spans="21:76" x14ac:dyDescent="0.3">
      <c r="U247" s="4"/>
      <c r="V247" s="26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3"/>
      <c r="AI247" s="3"/>
      <c r="AJ247" s="4"/>
      <c r="AP247" s="4"/>
      <c r="AR247" s="4"/>
      <c r="AT247" s="4"/>
      <c r="AV247" s="4"/>
      <c r="AY247" s="4"/>
      <c r="BD247" s="4"/>
      <c r="BF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</row>
    <row r="248" spans="21:76" x14ac:dyDescent="0.3">
      <c r="U248" s="4"/>
      <c r="V248" s="26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3"/>
      <c r="AI248" s="3"/>
      <c r="AJ248" s="4"/>
      <c r="AP248" s="4"/>
      <c r="AR248" s="4"/>
      <c r="AT248" s="4"/>
      <c r="AV248" s="4"/>
      <c r="AY248" s="4"/>
      <c r="BD248" s="4"/>
      <c r="BF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</row>
    <row r="249" spans="21:76" x14ac:dyDescent="0.3">
      <c r="U249" s="4"/>
      <c r="V249" s="26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3"/>
      <c r="AI249" s="3"/>
      <c r="AJ249" s="4"/>
      <c r="AP249" s="4"/>
      <c r="AR249" s="4"/>
      <c r="AT249" s="4"/>
      <c r="AV249" s="4"/>
      <c r="AY249" s="4"/>
      <c r="BD249" s="4"/>
      <c r="BF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</row>
    <row r="250" spans="21:76" x14ac:dyDescent="0.3">
      <c r="U250" s="4"/>
      <c r="V250" s="26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3"/>
      <c r="AI250" s="3"/>
      <c r="AJ250" s="4"/>
      <c r="AP250" s="4"/>
      <c r="AR250" s="4"/>
      <c r="AT250" s="4"/>
      <c r="AV250" s="4"/>
      <c r="AY250" s="4"/>
      <c r="BD250" s="4"/>
      <c r="BF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</row>
    <row r="251" spans="21:76" x14ac:dyDescent="0.3">
      <c r="U251" s="4"/>
      <c r="V251" s="26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3"/>
      <c r="AI251" s="3"/>
      <c r="AJ251" s="4"/>
      <c r="AP251" s="4"/>
      <c r="AR251" s="4"/>
      <c r="AT251" s="4"/>
      <c r="AV251" s="4"/>
      <c r="AY251" s="4"/>
      <c r="BD251" s="4"/>
      <c r="BF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</row>
    <row r="252" spans="21:76" x14ac:dyDescent="0.3">
      <c r="U252" s="4"/>
      <c r="V252" s="26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3"/>
      <c r="AI252" s="3"/>
      <c r="AJ252" s="4"/>
      <c r="AP252" s="4"/>
      <c r="AR252" s="4"/>
      <c r="AT252" s="4"/>
      <c r="AV252" s="4"/>
      <c r="AY252" s="4"/>
      <c r="BD252" s="4"/>
      <c r="BF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</row>
    <row r="253" spans="21:76" x14ac:dyDescent="0.3">
      <c r="U253" s="4"/>
      <c r="V253" s="26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3"/>
      <c r="AI253" s="3"/>
      <c r="AJ253" s="4"/>
      <c r="AP253" s="4"/>
      <c r="AR253" s="4"/>
      <c r="AT253" s="4"/>
      <c r="AV253" s="4"/>
      <c r="AY253" s="4"/>
      <c r="BD253" s="4"/>
      <c r="BF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</row>
    <row r="254" spans="21:76" x14ac:dyDescent="0.3">
      <c r="U254" s="4"/>
      <c r="V254" s="26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3"/>
      <c r="AI254" s="3"/>
      <c r="AJ254" s="4"/>
      <c r="AP254" s="4"/>
      <c r="AR254" s="4"/>
      <c r="AT254" s="4"/>
      <c r="AV254" s="4"/>
      <c r="AY254" s="4"/>
      <c r="BD254" s="4"/>
      <c r="BF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</row>
    <row r="255" spans="21:76" x14ac:dyDescent="0.3">
      <c r="U255" s="4"/>
      <c r="V255" s="26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3"/>
      <c r="AI255" s="3"/>
      <c r="AJ255" s="4"/>
      <c r="AP255" s="4"/>
      <c r="AR255" s="4"/>
      <c r="AT255" s="4"/>
      <c r="AV255" s="4"/>
      <c r="AY255" s="4"/>
      <c r="BD255" s="4"/>
      <c r="BF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</row>
    <row r="256" spans="21:76" x14ac:dyDescent="0.3">
      <c r="U256" s="4"/>
      <c r="V256" s="26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3"/>
      <c r="AI256" s="3"/>
      <c r="AJ256" s="4"/>
      <c r="AP256" s="4"/>
      <c r="AR256" s="4"/>
      <c r="AT256" s="4"/>
      <c r="AV256" s="4"/>
      <c r="AY256" s="4"/>
      <c r="BD256" s="4"/>
      <c r="BF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</row>
    <row r="257" spans="21:76" x14ac:dyDescent="0.3">
      <c r="U257" s="4"/>
      <c r="V257" s="26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3"/>
      <c r="AI257" s="3"/>
      <c r="AJ257" s="4"/>
      <c r="AP257" s="4"/>
      <c r="AR257" s="4"/>
      <c r="AT257" s="4"/>
      <c r="AV257" s="4"/>
      <c r="AY257" s="4"/>
      <c r="BD257" s="4"/>
      <c r="BF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</row>
    <row r="258" spans="21:76" x14ac:dyDescent="0.3">
      <c r="U258" s="4"/>
      <c r="V258" s="26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3"/>
      <c r="AI258" s="3"/>
      <c r="AJ258" s="4"/>
      <c r="AP258" s="4"/>
      <c r="AR258" s="4"/>
      <c r="AT258" s="4"/>
      <c r="AV258" s="4"/>
      <c r="AY258" s="4"/>
      <c r="BD258" s="4"/>
      <c r="BF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</row>
    <row r="259" spans="21:76" x14ac:dyDescent="0.3">
      <c r="U259" s="4"/>
      <c r="V259" s="26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3"/>
      <c r="AI259" s="3"/>
      <c r="AJ259" s="4"/>
      <c r="AP259" s="4"/>
      <c r="AR259" s="4"/>
      <c r="AT259" s="4"/>
      <c r="AV259" s="4"/>
      <c r="AY259" s="4"/>
      <c r="BD259" s="4"/>
      <c r="BF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</row>
    <row r="260" spans="21:76" x14ac:dyDescent="0.3">
      <c r="U260" s="4"/>
      <c r="V260" s="26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3"/>
      <c r="AI260" s="3"/>
      <c r="AJ260" s="4"/>
      <c r="AP260" s="4"/>
      <c r="AR260" s="4"/>
      <c r="AT260" s="4"/>
      <c r="AV260" s="4"/>
      <c r="AY260" s="4"/>
      <c r="BD260" s="4"/>
      <c r="BF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</row>
    <row r="261" spans="21:76" x14ac:dyDescent="0.3">
      <c r="U261" s="4"/>
      <c r="V261" s="26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3"/>
      <c r="AI261" s="3"/>
      <c r="AJ261" s="4"/>
      <c r="AP261" s="4"/>
      <c r="AR261" s="4"/>
      <c r="AT261" s="4"/>
      <c r="AV261" s="4"/>
      <c r="AY261" s="4"/>
      <c r="BD261" s="4"/>
      <c r="BF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</row>
    <row r="262" spans="21:76" x14ac:dyDescent="0.3">
      <c r="U262" s="4"/>
      <c r="V262" s="26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3"/>
      <c r="AI262" s="3"/>
      <c r="AJ262" s="4"/>
      <c r="AP262" s="4"/>
      <c r="AR262" s="4"/>
      <c r="AT262" s="4"/>
      <c r="AV262" s="4"/>
      <c r="AY262" s="4"/>
      <c r="BD262" s="4"/>
      <c r="BF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</row>
    <row r="263" spans="21:76" x14ac:dyDescent="0.3">
      <c r="U263" s="4"/>
      <c r="V263" s="26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3"/>
      <c r="AI263" s="3"/>
      <c r="AJ263" s="4"/>
      <c r="AP263" s="4"/>
      <c r="AR263" s="4"/>
      <c r="AT263" s="4"/>
      <c r="AV263" s="4"/>
      <c r="AY263" s="4"/>
      <c r="BD263" s="4"/>
      <c r="BF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</row>
    <row r="264" spans="21:76" x14ac:dyDescent="0.3">
      <c r="U264" s="4"/>
      <c r="V264" s="26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3"/>
      <c r="AI264" s="3"/>
      <c r="AJ264" s="4"/>
      <c r="AP264" s="4"/>
      <c r="AR264" s="4"/>
      <c r="AT264" s="4"/>
      <c r="AV264" s="4"/>
      <c r="AY264" s="4"/>
      <c r="BD264" s="4"/>
      <c r="BF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</row>
    <row r="265" spans="21:76" x14ac:dyDescent="0.3">
      <c r="U265" s="4"/>
      <c r="V265" s="26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3"/>
      <c r="AI265" s="3"/>
      <c r="AJ265" s="4"/>
      <c r="AP265" s="4"/>
      <c r="AR265" s="4"/>
      <c r="AT265" s="4"/>
      <c r="AV265" s="4"/>
      <c r="AY265" s="4"/>
      <c r="BD265" s="4"/>
      <c r="BF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</row>
    <row r="266" spans="21:76" x14ac:dyDescent="0.3">
      <c r="U266" s="4"/>
      <c r="V266" s="26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3"/>
      <c r="AI266" s="3"/>
      <c r="AJ266" s="4"/>
      <c r="AP266" s="4"/>
      <c r="AR266" s="4"/>
      <c r="AT266" s="4"/>
      <c r="AV266" s="4"/>
      <c r="AY266" s="4"/>
      <c r="BD266" s="4"/>
      <c r="BF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</row>
    <row r="267" spans="21:76" x14ac:dyDescent="0.3">
      <c r="U267" s="4"/>
      <c r="V267" s="26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3"/>
      <c r="AI267" s="3"/>
      <c r="AJ267" s="4"/>
      <c r="AP267" s="4"/>
      <c r="AR267" s="4"/>
      <c r="AT267" s="4"/>
      <c r="AV267" s="4"/>
      <c r="AY267" s="4"/>
      <c r="BD267" s="4"/>
      <c r="BF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</row>
    <row r="268" spans="21:76" x14ac:dyDescent="0.3">
      <c r="U268" s="4"/>
      <c r="V268" s="26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3"/>
      <c r="AI268" s="3"/>
      <c r="AJ268" s="4"/>
      <c r="AP268" s="4"/>
      <c r="AR268" s="4"/>
      <c r="AT268" s="4"/>
      <c r="AV268" s="4"/>
      <c r="AY268" s="4"/>
      <c r="BD268" s="4"/>
      <c r="BF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</row>
    <row r="269" spans="21:76" x14ac:dyDescent="0.3">
      <c r="U269" s="4"/>
      <c r="V269" s="26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3"/>
      <c r="AI269" s="3"/>
      <c r="AJ269" s="4"/>
      <c r="AP269" s="4"/>
      <c r="AR269" s="4"/>
      <c r="AT269" s="4"/>
      <c r="AV269" s="4"/>
      <c r="AY269" s="4"/>
      <c r="BD269" s="4"/>
      <c r="BF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</row>
    <row r="270" spans="21:76" x14ac:dyDescent="0.3">
      <c r="U270" s="4"/>
      <c r="V270" s="26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3"/>
      <c r="AI270" s="3"/>
      <c r="AJ270" s="4"/>
      <c r="AP270" s="4"/>
      <c r="AR270" s="4"/>
      <c r="AT270" s="4"/>
      <c r="AV270" s="4"/>
      <c r="AY270" s="4"/>
      <c r="BD270" s="4"/>
      <c r="BF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</row>
    <row r="271" spans="21:76" x14ac:dyDescent="0.3">
      <c r="U271" s="4"/>
      <c r="V271" s="26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3"/>
      <c r="AI271" s="3"/>
      <c r="AJ271" s="4"/>
      <c r="AP271" s="4"/>
      <c r="AR271" s="4"/>
      <c r="AT271" s="4"/>
      <c r="AV271" s="4"/>
      <c r="AY271" s="4"/>
      <c r="BD271" s="4"/>
      <c r="BF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</row>
    <row r="272" spans="21:76" x14ac:dyDescent="0.3">
      <c r="U272" s="4"/>
      <c r="V272" s="26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3"/>
      <c r="AI272" s="3"/>
      <c r="AJ272" s="4"/>
      <c r="AP272" s="4"/>
      <c r="AR272" s="4"/>
      <c r="AT272" s="4"/>
      <c r="AV272" s="4"/>
      <c r="AY272" s="4"/>
      <c r="BD272" s="4"/>
      <c r="BF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</row>
    <row r="273" spans="21:76" x14ac:dyDescent="0.3">
      <c r="U273" s="4"/>
      <c r="V273" s="26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3"/>
      <c r="AI273" s="3"/>
      <c r="AJ273" s="4"/>
      <c r="AP273" s="4"/>
      <c r="AR273" s="4"/>
      <c r="AT273" s="4"/>
      <c r="AV273" s="4"/>
      <c r="AY273" s="4"/>
      <c r="BD273" s="4"/>
      <c r="BF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</row>
    <row r="274" spans="21:76" x14ac:dyDescent="0.3">
      <c r="U274" s="4"/>
      <c r="V274" s="26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3"/>
      <c r="AI274" s="3"/>
      <c r="AJ274" s="4"/>
      <c r="AP274" s="4"/>
      <c r="AR274" s="4"/>
      <c r="AT274" s="4"/>
      <c r="AV274" s="4"/>
      <c r="AY274" s="4"/>
      <c r="BD274" s="4"/>
      <c r="BF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</row>
    <row r="275" spans="21:76" x14ac:dyDescent="0.3">
      <c r="U275" s="4"/>
      <c r="V275" s="26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3"/>
      <c r="AI275" s="3"/>
      <c r="AJ275" s="4"/>
      <c r="AP275" s="4"/>
      <c r="AR275" s="4"/>
      <c r="AT275" s="4"/>
      <c r="AV275" s="4"/>
      <c r="AY275" s="4"/>
      <c r="BD275" s="4"/>
      <c r="BF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</row>
    <row r="276" spans="21:76" x14ac:dyDescent="0.3">
      <c r="U276" s="4"/>
      <c r="V276" s="26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3"/>
      <c r="AI276" s="3"/>
      <c r="AJ276" s="4"/>
      <c r="AP276" s="4"/>
      <c r="AR276" s="4"/>
      <c r="AT276" s="4"/>
      <c r="AV276" s="4"/>
      <c r="AY276" s="4"/>
      <c r="BD276" s="4"/>
      <c r="BF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</row>
    <row r="277" spans="21:76" x14ac:dyDescent="0.3">
      <c r="U277" s="4"/>
      <c r="V277" s="26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3"/>
      <c r="AI277" s="3"/>
      <c r="AJ277" s="4"/>
      <c r="AP277" s="4"/>
      <c r="AR277" s="4"/>
      <c r="AT277" s="4"/>
      <c r="AV277" s="4"/>
      <c r="AY277" s="4"/>
      <c r="BD277" s="4"/>
      <c r="BF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</row>
    <row r="278" spans="21:76" x14ac:dyDescent="0.3">
      <c r="U278" s="4"/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3"/>
      <c r="AI278" s="3"/>
      <c r="AJ278" s="4"/>
      <c r="AP278" s="4"/>
      <c r="AR278" s="4"/>
      <c r="AT278" s="4"/>
      <c r="AV278" s="4"/>
      <c r="AY278" s="4"/>
      <c r="BD278" s="4"/>
      <c r="BF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</row>
    <row r="279" spans="21:76" x14ac:dyDescent="0.3">
      <c r="U279" s="4"/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3"/>
      <c r="AI279" s="3"/>
      <c r="AJ279" s="4"/>
      <c r="AP279" s="4"/>
      <c r="AR279" s="4"/>
      <c r="AT279" s="4"/>
      <c r="AV279" s="4"/>
      <c r="AY279" s="4"/>
      <c r="BD279" s="4"/>
      <c r="BF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</row>
    <row r="280" spans="21:76" x14ac:dyDescent="0.3">
      <c r="U280" s="4"/>
      <c r="V280" s="26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3"/>
      <c r="AI280" s="3"/>
      <c r="AJ280" s="4"/>
      <c r="AP280" s="4"/>
      <c r="AR280" s="4"/>
      <c r="AT280" s="4"/>
      <c r="AV280" s="4"/>
      <c r="AY280" s="4"/>
      <c r="BD280" s="4"/>
      <c r="BF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</row>
    <row r="281" spans="21:76" x14ac:dyDescent="0.3">
      <c r="U281" s="4"/>
      <c r="V281" s="26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3"/>
      <c r="AI281" s="3"/>
      <c r="AJ281" s="4"/>
      <c r="AP281" s="4"/>
      <c r="AR281" s="4"/>
      <c r="AT281" s="4"/>
      <c r="AV281" s="4"/>
      <c r="AY281" s="4"/>
      <c r="BD281" s="4"/>
      <c r="BF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</row>
    <row r="282" spans="21:76" x14ac:dyDescent="0.3">
      <c r="U282" s="4"/>
      <c r="V282" s="26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3"/>
      <c r="AI282" s="3"/>
      <c r="AJ282" s="4"/>
      <c r="AP282" s="4"/>
      <c r="AR282" s="4"/>
      <c r="AT282" s="4"/>
      <c r="AV282" s="4"/>
      <c r="AY282" s="4"/>
      <c r="BD282" s="4"/>
      <c r="BF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</row>
    <row r="283" spans="21:76" x14ac:dyDescent="0.3">
      <c r="U283" s="4"/>
      <c r="V283" s="26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3"/>
      <c r="AI283" s="3"/>
      <c r="AJ283" s="4"/>
      <c r="AP283" s="4"/>
      <c r="AR283" s="4"/>
      <c r="AT283" s="4"/>
      <c r="AV283" s="4"/>
      <c r="AY283" s="4"/>
      <c r="BD283" s="4"/>
      <c r="BF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</row>
    <row r="284" spans="21:76" x14ac:dyDescent="0.3">
      <c r="U284" s="4"/>
      <c r="V284" s="26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3"/>
      <c r="AI284" s="3"/>
      <c r="AJ284" s="4"/>
      <c r="AP284" s="4"/>
      <c r="AR284" s="4"/>
      <c r="AT284" s="4"/>
      <c r="AV284" s="4"/>
      <c r="AY284" s="4"/>
      <c r="BD284" s="4"/>
      <c r="BF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</row>
    <row r="285" spans="21:76" x14ac:dyDescent="0.3">
      <c r="U285" s="4"/>
      <c r="V285" s="26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3"/>
      <c r="AI285" s="3"/>
      <c r="AJ285" s="4"/>
      <c r="AP285" s="4"/>
      <c r="AR285" s="4"/>
      <c r="AT285" s="4"/>
      <c r="AV285" s="4"/>
      <c r="AY285" s="4"/>
      <c r="BD285" s="4"/>
      <c r="BF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</row>
    <row r="286" spans="21:76" x14ac:dyDescent="0.3">
      <c r="U286" s="4"/>
      <c r="V286" s="26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3"/>
      <c r="AI286" s="3"/>
      <c r="AJ286" s="4"/>
      <c r="AP286" s="4"/>
      <c r="AR286" s="4"/>
      <c r="AT286" s="4"/>
      <c r="AV286" s="4"/>
      <c r="AY286" s="4"/>
      <c r="BD286" s="4"/>
      <c r="BF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</row>
    <row r="287" spans="21:76" x14ac:dyDescent="0.3">
      <c r="U287" s="4"/>
      <c r="V287" s="26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3"/>
      <c r="AI287" s="3"/>
      <c r="AJ287" s="4"/>
      <c r="AP287" s="4"/>
      <c r="AR287" s="4"/>
      <c r="AT287" s="4"/>
      <c r="AV287" s="4"/>
      <c r="AY287" s="4"/>
      <c r="BD287" s="4"/>
      <c r="BF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</row>
    <row r="288" spans="21:76" x14ac:dyDescent="0.3">
      <c r="U288" s="4"/>
      <c r="V288" s="26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3"/>
      <c r="AI288" s="3"/>
      <c r="AJ288" s="4"/>
      <c r="AP288" s="4"/>
      <c r="AR288" s="4"/>
      <c r="AT288" s="4"/>
      <c r="AV288" s="4"/>
      <c r="AY288" s="4"/>
      <c r="BD288" s="4"/>
      <c r="BF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</row>
    <row r="289" spans="21:76" x14ac:dyDescent="0.3">
      <c r="U289" s="4"/>
      <c r="V289" s="26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3"/>
      <c r="AI289" s="3"/>
      <c r="AJ289" s="4"/>
      <c r="AP289" s="4"/>
      <c r="AR289" s="4"/>
      <c r="AT289" s="4"/>
      <c r="AV289" s="4"/>
      <c r="AY289" s="4"/>
      <c r="BD289" s="4"/>
      <c r="BF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</row>
    <row r="290" spans="21:76" x14ac:dyDescent="0.3">
      <c r="U290" s="4"/>
      <c r="V290" s="26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3"/>
      <c r="AI290" s="3"/>
      <c r="AJ290" s="4"/>
      <c r="AP290" s="4"/>
      <c r="AR290" s="4"/>
      <c r="AT290" s="4"/>
      <c r="AV290" s="4"/>
      <c r="AY290" s="4"/>
      <c r="BD290" s="4"/>
      <c r="BF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</row>
    <row r="291" spans="21:76" x14ac:dyDescent="0.3">
      <c r="U291" s="4"/>
      <c r="V291" s="26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3"/>
      <c r="AI291" s="3"/>
      <c r="AJ291" s="4"/>
      <c r="AP291" s="4"/>
      <c r="AR291" s="4"/>
      <c r="AT291" s="4"/>
      <c r="AV291" s="4"/>
      <c r="AY291" s="4"/>
      <c r="BD291" s="4"/>
      <c r="BF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</row>
    <row r="292" spans="21:76" x14ac:dyDescent="0.3">
      <c r="U292" s="4"/>
      <c r="V292" s="26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3"/>
      <c r="AI292" s="3"/>
      <c r="AJ292" s="4"/>
      <c r="AP292" s="4"/>
      <c r="AR292" s="4"/>
      <c r="AT292" s="4"/>
      <c r="AV292" s="4"/>
      <c r="AY292" s="4"/>
      <c r="BD292" s="4"/>
      <c r="BF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</row>
    <row r="293" spans="21:76" x14ac:dyDescent="0.3">
      <c r="U293" s="4"/>
      <c r="V293" s="26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3"/>
      <c r="AI293" s="3"/>
      <c r="AJ293" s="4"/>
      <c r="AP293" s="4"/>
      <c r="AR293" s="4"/>
      <c r="AT293" s="4"/>
      <c r="AV293" s="4"/>
      <c r="AY293" s="4"/>
      <c r="BD293" s="4"/>
      <c r="BF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</row>
    <row r="294" spans="21:76" x14ac:dyDescent="0.3">
      <c r="U294" s="4"/>
      <c r="V294" s="26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3"/>
      <c r="AI294" s="3"/>
      <c r="AJ294" s="4"/>
      <c r="AP294" s="4"/>
      <c r="AR294" s="4"/>
      <c r="AT294" s="4"/>
      <c r="AV294" s="4"/>
      <c r="AY294" s="4"/>
      <c r="BD294" s="4"/>
      <c r="BF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</row>
    <row r="295" spans="21:76" x14ac:dyDescent="0.3">
      <c r="U295" s="4"/>
      <c r="V295" s="26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3"/>
      <c r="AI295" s="3"/>
      <c r="AJ295" s="4"/>
      <c r="AP295" s="4"/>
      <c r="AR295" s="4"/>
      <c r="AT295" s="4"/>
      <c r="AV295" s="4"/>
      <c r="AY295" s="4"/>
      <c r="BD295" s="4"/>
      <c r="BF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</row>
    <row r="296" spans="21:76" x14ac:dyDescent="0.3">
      <c r="U296" s="4"/>
      <c r="V296" s="26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P296" s="4"/>
      <c r="AR296" s="4"/>
      <c r="AT296" s="4"/>
      <c r="AV296" s="4"/>
      <c r="AY296" s="4"/>
      <c r="BD296" s="4"/>
      <c r="BF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</row>
    <row r="297" spans="21:76" x14ac:dyDescent="0.3">
      <c r="U297" s="4"/>
      <c r="V297" s="26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P297" s="4"/>
      <c r="AR297" s="4"/>
      <c r="AT297" s="4"/>
      <c r="AV297" s="4"/>
      <c r="AY297" s="4"/>
      <c r="BD297" s="4"/>
      <c r="BF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</row>
    <row r="298" spans="21:76" x14ac:dyDescent="0.3">
      <c r="U298" s="4"/>
      <c r="V298" s="26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P298" s="4"/>
      <c r="AR298" s="4"/>
      <c r="AT298" s="4"/>
      <c r="AV298" s="4"/>
      <c r="AY298" s="4"/>
      <c r="BD298" s="4"/>
      <c r="BF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</row>
    <row r="299" spans="21:76" x14ac:dyDescent="0.3">
      <c r="U299" s="4"/>
      <c r="V299" s="26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P299" s="4"/>
      <c r="AR299" s="4"/>
      <c r="AT299" s="4"/>
      <c r="AV299" s="4"/>
      <c r="AY299" s="4"/>
      <c r="BD299" s="4"/>
      <c r="BF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</row>
    <row r="300" spans="21:76" x14ac:dyDescent="0.3">
      <c r="U300" s="4"/>
      <c r="V300" s="26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P300" s="4"/>
      <c r="AR300" s="4"/>
      <c r="AT300" s="4"/>
      <c r="AV300" s="4"/>
      <c r="AY300" s="4"/>
      <c r="BD300" s="4"/>
      <c r="BF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</row>
    <row r="301" spans="21:76" x14ac:dyDescent="0.3">
      <c r="U301" s="4"/>
      <c r="V301" s="26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P301" s="4"/>
      <c r="AR301" s="4"/>
      <c r="AT301" s="4"/>
      <c r="AV301" s="4"/>
      <c r="AY301" s="4"/>
      <c r="BD301" s="4"/>
      <c r="BF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</row>
    <row r="302" spans="21:76" x14ac:dyDescent="0.3">
      <c r="U302" s="4"/>
      <c r="V302" s="26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P302" s="4"/>
      <c r="AR302" s="4"/>
      <c r="AT302" s="4"/>
      <c r="AV302" s="4"/>
      <c r="AY302" s="4"/>
      <c r="BD302" s="4"/>
      <c r="BF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</row>
    <row r="303" spans="21:76" x14ac:dyDescent="0.3">
      <c r="U303" s="4"/>
      <c r="V303" s="26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P303" s="4"/>
      <c r="AR303" s="4"/>
      <c r="AT303" s="4"/>
      <c r="AV303" s="4"/>
      <c r="AY303" s="4"/>
      <c r="BD303" s="4"/>
      <c r="BF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</row>
    <row r="304" spans="21:76" x14ac:dyDescent="0.3">
      <c r="U304" s="4"/>
      <c r="V304" s="26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P304" s="4"/>
      <c r="AR304" s="4"/>
      <c r="AT304" s="4"/>
      <c r="AV304" s="4"/>
      <c r="AY304" s="4"/>
      <c r="BD304" s="4"/>
      <c r="BF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</row>
    <row r="305" spans="21:76" x14ac:dyDescent="0.3">
      <c r="U305" s="4"/>
      <c r="V305" s="26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P305" s="4"/>
      <c r="AR305" s="4"/>
      <c r="AT305" s="4"/>
      <c r="AV305" s="4"/>
      <c r="AY305" s="4"/>
      <c r="BD305" s="4"/>
      <c r="BF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</row>
    <row r="306" spans="21:76" x14ac:dyDescent="0.3">
      <c r="U306" s="4"/>
      <c r="V306" s="26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P306" s="4"/>
      <c r="AR306" s="4"/>
      <c r="AT306" s="4"/>
      <c r="AV306" s="4"/>
      <c r="AY306" s="4"/>
      <c r="BD306" s="4"/>
      <c r="BF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</row>
    <row r="307" spans="21:76" x14ac:dyDescent="0.3">
      <c r="U307" s="4"/>
      <c r="V307" s="26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P307" s="4"/>
      <c r="AR307" s="4"/>
      <c r="AT307" s="4"/>
      <c r="AV307" s="4"/>
      <c r="AY307" s="4"/>
      <c r="BD307" s="4"/>
      <c r="BF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</row>
    <row r="308" spans="21:76" x14ac:dyDescent="0.3">
      <c r="U308" s="4"/>
      <c r="V308" s="26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P308" s="4"/>
      <c r="AR308" s="4"/>
      <c r="AT308" s="4"/>
      <c r="AV308" s="4"/>
      <c r="AY308" s="4"/>
      <c r="BD308" s="4"/>
      <c r="BF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</row>
    <row r="309" spans="21:76" x14ac:dyDescent="0.3">
      <c r="U309" s="4"/>
      <c r="V309" s="26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P309" s="4"/>
      <c r="AR309" s="4"/>
      <c r="AT309" s="4"/>
      <c r="AV309" s="4"/>
      <c r="AY309" s="4"/>
      <c r="BD309" s="4"/>
      <c r="BF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</row>
    <row r="310" spans="21:76" x14ac:dyDescent="0.3">
      <c r="U310" s="4"/>
      <c r="V310" s="26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P310" s="4"/>
      <c r="AR310" s="4"/>
      <c r="AT310" s="4"/>
      <c r="AV310" s="4"/>
      <c r="AY310" s="4"/>
      <c r="BD310" s="4"/>
      <c r="BF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</row>
    <row r="311" spans="21:76" x14ac:dyDescent="0.3">
      <c r="U311" s="4"/>
      <c r="V311" s="26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P311" s="4"/>
      <c r="AR311" s="4"/>
      <c r="AT311" s="4"/>
      <c r="AV311" s="4"/>
      <c r="AY311" s="4"/>
      <c r="BD311" s="4"/>
      <c r="BF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</row>
    <row r="312" spans="21:76" x14ac:dyDescent="0.3">
      <c r="U312" s="4"/>
      <c r="V312" s="26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P312" s="4"/>
      <c r="AR312" s="4"/>
      <c r="AT312" s="4"/>
      <c r="AV312" s="4"/>
      <c r="AY312" s="4"/>
      <c r="BD312" s="4"/>
      <c r="BF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</row>
    <row r="313" spans="21:76" x14ac:dyDescent="0.3">
      <c r="U313" s="4"/>
      <c r="V313" s="26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P313" s="4"/>
      <c r="AR313" s="4"/>
      <c r="AT313" s="4"/>
      <c r="AV313" s="4"/>
      <c r="AY313" s="4"/>
      <c r="BD313" s="4"/>
      <c r="BF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</row>
    <row r="314" spans="21:76" x14ac:dyDescent="0.3">
      <c r="U314" s="4"/>
      <c r="V314" s="26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P314" s="4"/>
      <c r="AR314" s="4"/>
      <c r="AT314" s="4"/>
      <c r="AV314" s="4"/>
      <c r="AY314" s="4"/>
      <c r="BD314" s="4"/>
      <c r="BF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</row>
    <row r="315" spans="21:76" x14ac:dyDescent="0.3">
      <c r="U315" s="4"/>
      <c r="V315" s="26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P315" s="4"/>
      <c r="AR315" s="4"/>
      <c r="AT315" s="4"/>
      <c r="AV315" s="4"/>
      <c r="AY315" s="4"/>
      <c r="BD315" s="4"/>
      <c r="BF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</row>
    <row r="316" spans="21:76" x14ac:dyDescent="0.3">
      <c r="U316" s="4"/>
      <c r="V316" s="26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P316" s="4"/>
      <c r="AR316" s="4"/>
      <c r="AT316" s="4"/>
      <c r="AV316" s="4"/>
      <c r="AY316" s="4"/>
      <c r="BD316" s="4"/>
      <c r="BF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</row>
    <row r="317" spans="21:76" x14ac:dyDescent="0.3">
      <c r="U317" s="4"/>
      <c r="V317" s="26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P317" s="4"/>
      <c r="AR317" s="4"/>
      <c r="AT317" s="4"/>
      <c r="AV317" s="4"/>
      <c r="AY317" s="4"/>
      <c r="BD317" s="4"/>
      <c r="BF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</row>
    <row r="318" spans="21:76" x14ac:dyDescent="0.3">
      <c r="U318" s="4"/>
      <c r="V318" s="26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P318" s="4"/>
      <c r="AR318" s="4"/>
      <c r="AT318" s="4"/>
      <c r="AV318" s="4"/>
      <c r="AY318" s="4"/>
      <c r="BD318" s="4"/>
      <c r="BF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</row>
    <row r="319" spans="21:76" x14ac:dyDescent="0.3">
      <c r="U319" s="4"/>
      <c r="V319" s="26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P319" s="4"/>
      <c r="AR319" s="4"/>
      <c r="AT319" s="4"/>
      <c r="AV319" s="4"/>
      <c r="AY319" s="4"/>
      <c r="BD319" s="4"/>
      <c r="BF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</row>
    <row r="320" spans="21:76" x14ac:dyDescent="0.3">
      <c r="U320" s="4"/>
      <c r="V320" s="26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P320" s="4"/>
      <c r="AR320" s="4"/>
      <c r="AT320" s="4"/>
      <c r="AV320" s="4"/>
      <c r="AY320" s="4"/>
      <c r="BD320" s="4"/>
      <c r="BF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</row>
    <row r="321" spans="21:76" x14ac:dyDescent="0.3">
      <c r="U321" s="4"/>
      <c r="V321" s="26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P321" s="4"/>
      <c r="AR321" s="4"/>
      <c r="AT321" s="4"/>
      <c r="AV321" s="4"/>
      <c r="AY321" s="4"/>
      <c r="BD321" s="4"/>
      <c r="BF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</row>
    <row r="322" spans="21:76" x14ac:dyDescent="0.3">
      <c r="U322" s="4"/>
      <c r="V322" s="26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P322" s="4"/>
      <c r="AR322" s="4"/>
      <c r="AT322" s="4"/>
      <c r="AV322" s="4"/>
      <c r="AY322" s="4"/>
      <c r="BD322" s="4"/>
      <c r="BF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</row>
    <row r="323" spans="21:76" x14ac:dyDescent="0.3">
      <c r="U323" s="4"/>
      <c r="V323" s="26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P323" s="4"/>
      <c r="AR323" s="4"/>
      <c r="AT323" s="4"/>
      <c r="AV323" s="4"/>
      <c r="AY323" s="4"/>
      <c r="BD323" s="4"/>
      <c r="BF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</row>
    <row r="324" spans="21:76" x14ac:dyDescent="0.3">
      <c r="U324" s="4"/>
      <c r="V324" s="26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P324" s="4"/>
      <c r="AR324" s="4"/>
      <c r="AT324" s="4"/>
      <c r="AV324" s="4"/>
      <c r="AY324" s="4"/>
      <c r="BD324" s="4"/>
      <c r="BF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</row>
    <row r="325" spans="21:76" x14ac:dyDescent="0.3">
      <c r="U325" s="4"/>
      <c r="V325" s="26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P325" s="4"/>
      <c r="AR325" s="4"/>
      <c r="AT325" s="4"/>
      <c r="AV325" s="4"/>
      <c r="AY325" s="4"/>
      <c r="BD325" s="4"/>
      <c r="BF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</row>
    <row r="326" spans="21:76" x14ac:dyDescent="0.3">
      <c r="U326" s="4"/>
      <c r="V326" s="26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P326" s="4"/>
      <c r="AR326" s="4"/>
      <c r="AT326" s="4"/>
      <c r="AV326" s="4"/>
      <c r="AY326" s="4"/>
      <c r="BD326" s="4"/>
      <c r="BF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</row>
    <row r="327" spans="21:76" x14ac:dyDescent="0.3">
      <c r="U327" s="4"/>
      <c r="V327" s="26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P327" s="4"/>
      <c r="AR327" s="4"/>
      <c r="AT327" s="4"/>
      <c r="AV327" s="4"/>
      <c r="AY327" s="4"/>
      <c r="BD327" s="4"/>
      <c r="BF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</row>
    <row r="328" spans="21:76" x14ac:dyDescent="0.3">
      <c r="U328" s="4"/>
      <c r="V328" s="26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P328" s="4"/>
      <c r="AR328" s="4"/>
      <c r="AT328" s="4"/>
      <c r="AV328" s="4"/>
      <c r="AY328" s="4"/>
      <c r="BD328" s="4"/>
      <c r="BF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</row>
    <row r="329" spans="21:76" x14ac:dyDescent="0.3">
      <c r="U329" s="4"/>
      <c r="V329" s="26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P329" s="4"/>
      <c r="AR329" s="4"/>
      <c r="AT329" s="4"/>
      <c r="AV329" s="4"/>
      <c r="AY329" s="4"/>
      <c r="BD329" s="4"/>
      <c r="BF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</row>
    <row r="330" spans="21:76" x14ac:dyDescent="0.3">
      <c r="U330" s="4"/>
      <c r="V330" s="26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P330" s="4"/>
      <c r="AR330" s="4"/>
      <c r="AT330" s="4"/>
      <c r="AV330" s="4"/>
      <c r="AY330" s="4"/>
      <c r="BD330" s="4"/>
      <c r="BF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</row>
    <row r="331" spans="21:76" x14ac:dyDescent="0.3">
      <c r="U331" s="4"/>
      <c r="V331" s="26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P331" s="4"/>
      <c r="AR331" s="4"/>
      <c r="AT331" s="4"/>
      <c r="AV331" s="4"/>
      <c r="AY331" s="4"/>
      <c r="BD331" s="4"/>
      <c r="BF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</row>
    <row r="332" spans="21:76" x14ac:dyDescent="0.3">
      <c r="U332" s="4"/>
      <c r="V332" s="26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P332" s="4"/>
      <c r="AR332" s="4"/>
      <c r="AT332" s="4"/>
      <c r="AV332" s="4"/>
      <c r="AY332" s="4"/>
      <c r="BD332" s="4"/>
      <c r="BF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</row>
    <row r="333" spans="21:76" x14ac:dyDescent="0.3">
      <c r="U333" s="4"/>
      <c r="V333" s="26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P333" s="4"/>
      <c r="AR333" s="4"/>
      <c r="AT333" s="4"/>
      <c r="AV333" s="4"/>
      <c r="AY333" s="4"/>
      <c r="BD333" s="4"/>
      <c r="BF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</row>
    <row r="334" spans="21:76" x14ac:dyDescent="0.3">
      <c r="U334" s="4"/>
      <c r="V334" s="26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P334" s="4"/>
      <c r="AR334" s="4"/>
      <c r="AT334" s="4"/>
      <c r="AV334" s="4"/>
      <c r="AY334" s="4"/>
      <c r="BD334" s="4"/>
      <c r="BF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</row>
    <row r="335" spans="21:76" x14ac:dyDescent="0.3">
      <c r="U335" s="4"/>
      <c r="V335" s="26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P335" s="4"/>
      <c r="AR335" s="4"/>
      <c r="AT335" s="4"/>
      <c r="AV335" s="4"/>
      <c r="AY335" s="4"/>
      <c r="BD335" s="4"/>
      <c r="BF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</row>
    <row r="336" spans="21:76" x14ac:dyDescent="0.3">
      <c r="U336" s="4"/>
      <c r="V336" s="26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P336" s="4"/>
      <c r="AR336" s="4"/>
      <c r="AT336" s="4"/>
      <c r="AV336" s="4"/>
      <c r="AY336" s="4"/>
      <c r="BD336" s="4"/>
      <c r="BF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</row>
    <row r="337" spans="21:76" x14ac:dyDescent="0.3">
      <c r="U337" s="4"/>
      <c r="V337" s="26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P337" s="4"/>
      <c r="AR337" s="4"/>
      <c r="AT337" s="4"/>
      <c r="AV337" s="4"/>
      <c r="AY337" s="4"/>
      <c r="BD337" s="4"/>
      <c r="BF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</row>
    <row r="338" spans="21:76" x14ac:dyDescent="0.3">
      <c r="U338" s="4"/>
      <c r="V338" s="26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P338" s="4"/>
      <c r="AR338" s="4"/>
      <c r="AT338" s="4"/>
      <c r="AV338" s="4"/>
      <c r="AY338" s="4"/>
      <c r="BD338" s="4"/>
      <c r="BF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</row>
    <row r="339" spans="21:76" x14ac:dyDescent="0.3">
      <c r="U339" s="4"/>
      <c r="V339" s="26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P339" s="4"/>
      <c r="AR339" s="4"/>
      <c r="AT339" s="4"/>
      <c r="AV339" s="4"/>
      <c r="AY339" s="4"/>
      <c r="BD339" s="4"/>
      <c r="BF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</row>
    <row r="340" spans="21:76" x14ac:dyDescent="0.3">
      <c r="U340" s="4"/>
      <c r="V340" s="26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P340" s="4"/>
      <c r="AR340" s="4"/>
      <c r="AT340" s="4"/>
      <c r="AV340" s="4"/>
      <c r="AY340" s="4"/>
      <c r="BD340" s="4"/>
      <c r="BF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</row>
    <row r="341" spans="21:76" x14ac:dyDescent="0.3">
      <c r="U341" s="4"/>
      <c r="V341" s="26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P341" s="4"/>
      <c r="AR341" s="4"/>
      <c r="AT341" s="4"/>
      <c r="AV341" s="4"/>
      <c r="AY341" s="4"/>
      <c r="BD341" s="4"/>
      <c r="BF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</row>
    <row r="342" spans="21:76" x14ac:dyDescent="0.3">
      <c r="U342" s="4"/>
      <c r="V342" s="26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P342" s="4"/>
      <c r="AR342" s="4"/>
      <c r="AT342" s="4"/>
      <c r="AV342" s="4"/>
      <c r="AY342" s="4"/>
      <c r="BD342" s="4"/>
      <c r="BF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</row>
    <row r="343" spans="21:76" x14ac:dyDescent="0.3">
      <c r="U343" s="4"/>
      <c r="V343" s="26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P343" s="4"/>
      <c r="AR343" s="4"/>
      <c r="AT343" s="4"/>
      <c r="AV343" s="4"/>
      <c r="AY343" s="4"/>
      <c r="BD343" s="4"/>
      <c r="BF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</row>
    <row r="344" spans="21:76" x14ac:dyDescent="0.3">
      <c r="U344" s="4"/>
      <c r="V344" s="26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P344" s="4"/>
      <c r="AR344" s="4"/>
      <c r="AT344" s="4"/>
      <c r="AV344" s="4"/>
      <c r="AY344" s="4"/>
      <c r="BD344" s="4"/>
      <c r="BF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</row>
    <row r="345" spans="21:76" x14ac:dyDescent="0.3">
      <c r="U345" s="4"/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P345" s="4"/>
      <c r="AR345" s="4"/>
      <c r="AT345" s="4"/>
      <c r="AV345" s="4"/>
      <c r="AY345" s="4"/>
      <c r="BD345" s="4"/>
      <c r="BF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</row>
    <row r="346" spans="21:76" x14ac:dyDescent="0.3">
      <c r="U346" s="4"/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P346" s="4"/>
      <c r="AR346" s="4"/>
      <c r="AT346" s="4"/>
      <c r="AV346" s="4"/>
      <c r="AY346" s="4"/>
      <c r="BD346" s="4"/>
      <c r="BF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</row>
    <row r="347" spans="21:76" x14ac:dyDescent="0.3">
      <c r="U347" s="4"/>
      <c r="V347" s="26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P347" s="4"/>
      <c r="AR347" s="4"/>
      <c r="AT347" s="4"/>
      <c r="AV347" s="4"/>
      <c r="AY347" s="4"/>
      <c r="BD347" s="4"/>
      <c r="BF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</row>
    <row r="348" spans="21:76" x14ac:dyDescent="0.3">
      <c r="U348" s="4"/>
      <c r="V348" s="26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P348" s="4"/>
      <c r="AR348" s="4"/>
      <c r="AT348" s="4"/>
      <c r="AV348" s="4"/>
      <c r="AY348" s="4"/>
      <c r="BD348" s="4"/>
      <c r="BF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</row>
    <row r="349" spans="21:76" x14ac:dyDescent="0.3">
      <c r="U349" s="4"/>
      <c r="V349" s="26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P349" s="4"/>
      <c r="AR349" s="4"/>
      <c r="AT349" s="4"/>
      <c r="AV349" s="4"/>
      <c r="AY349" s="4"/>
      <c r="BD349" s="4"/>
      <c r="BF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</row>
    <row r="350" spans="21:76" x14ac:dyDescent="0.3">
      <c r="U350" s="4"/>
      <c r="V350" s="26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P350" s="4"/>
      <c r="AR350" s="4"/>
      <c r="AT350" s="4"/>
      <c r="AV350" s="4"/>
      <c r="AY350" s="4"/>
      <c r="BD350" s="4"/>
      <c r="BF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</row>
    <row r="351" spans="21:76" x14ac:dyDescent="0.3">
      <c r="U351" s="4"/>
      <c r="V351" s="26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P351" s="4"/>
      <c r="AR351" s="4"/>
      <c r="AT351" s="4"/>
      <c r="AV351" s="4"/>
      <c r="AY351" s="4"/>
      <c r="BD351" s="4"/>
      <c r="BF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</row>
    <row r="352" spans="21:76" x14ac:dyDescent="0.3">
      <c r="U352" s="4"/>
      <c r="V352" s="26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P352" s="4"/>
      <c r="AR352" s="4"/>
      <c r="AT352" s="4"/>
      <c r="AV352" s="4"/>
      <c r="AY352" s="4"/>
      <c r="BD352" s="4"/>
      <c r="BF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</row>
    <row r="353" spans="21:76" x14ac:dyDescent="0.3">
      <c r="U353" s="4"/>
      <c r="V353" s="26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P353" s="4"/>
      <c r="AR353" s="4"/>
      <c r="AT353" s="4"/>
      <c r="AV353" s="4"/>
      <c r="AY353" s="4"/>
      <c r="BD353" s="4"/>
      <c r="BF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</row>
    <row r="354" spans="21:76" x14ac:dyDescent="0.3">
      <c r="U354" s="4"/>
      <c r="V354" s="26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P354" s="4"/>
      <c r="AR354" s="4"/>
      <c r="AT354" s="4"/>
      <c r="AV354" s="4"/>
      <c r="AY354" s="4"/>
      <c r="BD354" s="4"/>
      <c r="BF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</row>
    <row r="355" spans="21:76" x14ac:dyDescent="0.3">
      <c r="U355" s="4"/>
      <c r="V355" s="26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P355" s="4"/>
      <c r="AR355" s="4"/>
      <c r="AT355" s="4"/>
      <c r="AV355" s="4"/>
      <c r="AY355" s="4"/>
      <c r="BD355" s="4"/>
      <c r="BF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</row>
    <row r="356" spans="21:76" x14ac:dyDescent="0.3">
      <c r="U356" s="4"/>
      <c r="V356" s="26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P356" s="4"/>
      <c r="AR356" s="4"/>
      <c r="AT356" s="4"/>
      <c r="AV356" s="4"/>
      <c r="AY356" s="4"/>
      <c r="BD356" s="4"/>
      <c r="BF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</row>
    <row r="357" spans="21:76" x14ac:dyDescent="0.3">
      <c r="U357" s="4"/>
      <c r="V357" s="26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P357" s="4"/>
      <c r="AR357" s="4"/>
      <c r="AT357" s="4"/>
      <c r="AV357" s="4"/>
      <c r="AY357" s="4"/>
      <c r="BD357" s="4"/>
      <c r="BF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</row>
    <row r="358" spans="21:76" x14ac:dyDescent="0.3">
      <c r="U358" s="4"/>
      <c r="V358" s="26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P358" s="4"/>
      <c r="AR358" s="4"/>
      <c r="AT358" s="4"/>
      <c r="AV358" s="4"/>
      <c r="AY358" s="4"/>
      <c r="BD358" s="4"/>
      <c r="BF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</row>
    <row r="359" spans="21:76" x14ac:dyDescent="0.3">
      <c r="U359" s="4"/>
      <c r="V359" s="26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P359" s="4"/>
      <c r="AR359" s="4"/>
      <c r="AT359" s="4"/>
      <c r="AV359" s="4"/>
      <c r="AY359" s="4"/>
      <c r="BD359" s="4"/>
      <c r="BF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</row>
    <row r="360" spans="21:76" x14ac:dyDescent="0.3">
      <c r="U360" s="4"/>
      <c r="V360" s="26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P360" s="4"/>
      <c r="AR360" s="4"/>
      <c r="AT360" s="4"/>
      <c r="AV360" s="4"/>
      <c r="AY360" s="4"/>
      <c r="BD360" s="4"/>
      <c r="BF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</row>
    <row r="361" spans="21:76" x14ac:dyDescent="0.3">
      <c r="U361" s="4"/>
      <c r="V361" s="26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P361" s="4"/>
      <c r="AR361" s="4"/>
      <c r="AT361" s="4"/>
      <c r="AV361" s="4"/>
      <c r="AY361" s="4"/>
      <c r="BD361" s="4"/>
      <c r="BF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</row>
    <row r="362" spans="21:76" x14ac:dyDescent="0.3">
      <c r="U362" s="4"/>
      <c r="V362" s="26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P362" s="4"/>
      <c r="AR362" s="4"/>
      <c r="AT362" s="4"/>
      <c r="AV362" s="4"/>
      <c r="AY362" s="4"/>
      <c r="BD362" s="4"/>
      <c r="BF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</row>
    <row r="363" spans="21:76" x14ac:dyDescent="0.3">
      <c r="U363" s="4"/>
      <c r="V363" s="26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P363" s="4"/>
      <c r="AR363" s="4"/>
      <c r="AT363" s="4"/>
      <c r="AV363" s="4"/>
      <c r="AY363" s="4"/>
      <c r="BD363" s="4"/>
      <c r="BF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</row>
    <row r="364" spans="21:76" x14ac:dyDescent="0.3">
      <c r="U364" s="4"/>
      <c r="V364" s="26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P364" s="4"/>
      <c r="AR364" s="4"/>
      <c r="AT364" s="4"/>
      <c r="AV364" s="4"/>
      <c r="AY364" s="4"/>
      <c r="BD364" s="4"/>
      <c r="BF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</row>
    <row r="365" spans="21:76" x14ac:dyDescent="0.3">
      <c r="U365" s="4"/>
      <c r="V365" s="26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P365" s="4"/>
      <c r="AR365" s="4"/>
      <c r="AT365" s="4"/>
      <c r="AV365" s="4"/>
      <c r="AY365" s="4"/>
      <c r="BD365" s="4"/>
      <c r="BF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</row>
    <row r="366" spans="21:76" x14ac:dyDescent="0.3">
      <c r="U366" s="4"/>
      <c r="V366" s="26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P366" s="4"/>
      <c r="AR366" s="4"/>
      <c r="AT366" s="4"/>
      <c r="AV366" s="4"/>
      <c r="AY366" s="4"/>
      <c r="BD366" s="4"/>
      <c r="BF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</row>
    <row r="367" spans="21:76" x14ac:dyDescent="0.3">
      <c r="U367" s="4"/>
      <c r="V367" s="26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P367" s="4"/>
      <c r="AR367" s="4"/>
      <c r="AT367" s="4"/>
      <c r="AV367" s="4"/>
      <c r="AY367" s="4"/>
      <c r="BD367" s="4"/>
      <c r="BF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</row>
    <row r="368" spans="21:76" x14ac:dyDescent="0.3">
      <c r="U368" s="4"/>
      <c r="V368" s="26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P368" s="4"/>
      <c r="AR368" s="4"/>
      <c r="AT368" s="4"/>
      <c r="AV368" s="4"/>
      <c r="AY368" s="4"/>
      <c r="BD368" s="4"/>
      <c r="BF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</row>
    <row r="369" spans="21:76" x14ac:dyDescent="0.3">
      <c r="U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P369" s="4"/>
      <c r="AR369" s="4"/>
      <c r="AT369" s="4"/>
      <c r="AV369" s="4"/>
      <c r="AY369" s="4"/>
      <c r="BD369" s="4"/>
      <c r="BF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</row>
    <row r="370" spans="21:76" x14ac:dyDescent="0.3">
      <c r="U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P370" s="4"/>
      <c r="AR370" s="4"/>
      <c r="AT370" s="4"/>
      <c r="AV370" s="4"/>
      <c r="AY370" s="4"/>
      <c r="BD370" s="4"/>
      <c r="BF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</row>
    <row r="371" spans="21:76" x14ac:dyDescent="0.3">
      <c r="U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P371" s="4"/>
      <c r="AR371" s="4"/>
      <c r="AT371" s="4"/>
      <c r="AV371" s="4"/>
      <c r="AY371" s="4"/>
      <c r="BD371" s="4"/>
      <c r="BF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</row>
    <row r="372" spans="21:76" x14ac:dyDescent="0.3">
      <c r="U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P372" s="4"/>
      <c r="AR372" s="4"/>
      <c r="AT372" s="4"/>
      <c r="AV372" s="4"/>
      <c r="AY372" s="4"/>
      <c r="BD372" s="4"/>
      <c r="BF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</row>
    <row r="373" spans="21:76" x14ac:dyDescent="0.3">
      <c r="U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P373" s="4"/>
      <c r="AR373" s="4"/>
      <c r="AT373" s="4"/>
      <c r="AV373" s="4"/>
      <c r="AY373" s="4"/>
      <c r="BD373" s="4"/>
      <c r="BF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</row>
    <row r="374" spans="21:76" x14ac:dyDescent="0.3">
      <c r="U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P374" s="4"/>
      <c r="AR374" s="4"/>
      <c r="AT374" s="4"/>
      <c r="AV374" s="4"/>
      <c r="AY374" s="4"/>
      <c r="BD374" s="4"/>
      <c r="BF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</row>
    <row r="375" spans="21:76" x14ac:dyDescent="0.3">
      <c r="U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P375" s="4"/>
      <c r="AR375" s="4"/>
      <c r="AT375" s="4"/>
      <c r="AV375" s="4"/>
      <c r="AY375" s="4"/>
      <c r="BD375" s="4"/>
      <c r="BF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</row>
    <row r="376" spans="21:76" x14ac:dyDescent="0.3">
      <c r="U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P376" s="4"/>
      <c r="AR376" s="4"/>
      <c r="AT376" s="4"/>
      <c r="AV376" s="4"/>
      <c r="AY376" s="4"/>
      <c r="BD376" s="4"/>
      <c r="BF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</row>
    <row r="377" spans="21:76" x14ac:dyDescent="0.3">
      <c r="U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P377" s="4"/>
      <c r="AR377" s="4"/>
      <c r="AT377" s="4"/>
      <c r="AV377" s="4"/>
      <c r="AY377" s="4"/>
      <c r="BD377" s="4"/>
      <c r="BF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</row>
    <row r="378" spans="21:76" x14ac:dyDescent="0.3">
      <c r="U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P378" s="4"/>
      <c r="AR378" s="4"/>
      <c r="AT378" s="4"/>
      <c r="AV378" s="4"/>
      <c r="AY378" s="4"/>
      <c r="BD378" s="4"/>
      <c r="BF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</row>
    <row r="379" spans="21:76" x14ac:dyDescent="0.3">
      <c r="U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P379" s="4"/>
      <c r="AR379" s="4"/>
      <c r="AT379" s="4"/>
      <c r="AV379" s="4"/>
      <c r="AY379" s="4"/>
      <c r="BD379" s="4"/>
      <c r="BF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</row>
    <row r="380" spans="21:76" x14ac:dyDescent="0.3">
      <c r="U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P380" s="4"/>
      <c r="AR380" s="4"/>
      <c r="AT380" s="4"/>
      <c r="AV380" s="4"/>
      <c r="AY380" s="4"/>
      <c r="BD380" s="4"/>
      <c r="BF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</row>
    <row r="381" spans="21:76" x14ac:dyDescent="0.3"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P381" s="4"/>
      <c r="AR381" s="4"/>
      <c r="AT381" s="4"/>
      <c r="AV381" s="4"/>
      <c r="AY381" s="4"/>
      <c r="BD381" s="4"/>
      <c r="BF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</row>
    <row r="382" spans="21:76" x14ac:dyDescent="0.3"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P382" s="4"/>
      <c r="AR382" s="4"/>
      <c r="AT382" s="4"/>
      <c r="AV382" s="4"/>
      <c r="AY382" s="4"/>
      <c r="BD382" s="4"/>
      <c r="BF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</row>
    <row r="383" spans="21:76" x14ac:dyDescent="0.3"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P383" s="4"/>
      <c r="AR383" s="4"/>
      <c r="AT383" s="4"/>
      <c r="AV383" s="4"/>
      <c r="AY383" s="4"/>
      <c r="BD383" s="4"/>
      <c r="BF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</row>
    <row r="384" spans="21:76" x14ac:dyDescent="0.3"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P384" s="4"/>
      <c r="AR384" s="4"/>
      <c r="AT384" s="4"/>
      <c r="AV384" s="4"/>
      <c r="AY384" s="4"/>
      <c r="BD384" s="4"/>
      <c r="BF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</row>
    <row r="385" spans="25:76" x14ac:dyDescent="0.3"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P385" s="4"/>
      <c r="AR385" s="4"/>
      <c r="AT385" s="4"/>
      <c r="AV385" s="4"/>
      <c r="AY385" s="4"/>
      <c r="BD385" s="4"/>
      <c r="BF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</row>
    <row r="386" spans="25:76" x14ac:dyDescent="0.3"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P386" s="4"/>
      <c r="AR386" s="4"/>
      <c r="AT386" s="4"/>
      <c r="AV386" s="4"/>
      <c r="AY386" s="4"/>
      <c r="BD386" s="4"/>
      <c r="BF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</row>
    <row r="387" spans="25:76" x14ac:dyDescent="0.3"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P387" s="4"/>
      <c r="AR387" s="4"/>
      <c r="AT387" s="4"/>
      <c r="AV387" s="4"/>
      <c r="AY387" s="4"/>
      <c r="BD387" s="4"/>
      <c r="BF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</row>
    <row r="388" spans="25:76" x14ac:dyDescent="0.3"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P388" s="4"/>
      <c r="AR388" s="4"/>
      <c r="AT388" s="4"/>
      <c r="AV388" s="4"/>
      <c r="AY388" s="4"/>
      <c r="BD388" s="4"/>
      <c r="BF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</row>
    <row r="389" spans="25:76" x14ac:dyDescent="0.3"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P389" s="4"/>
      <c r="AR389" s="4"/>
      <c r="AT389" s="4"/>
      <c r="AV389" s="4"/>
      <c r="AY389" s="4"/>
      <c r="BD389" s="4"/>
      <c r="BF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</row>
    <row r="390" spans="25:76" x14ac:dyDescent="0.3"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P390" s="4"/>
      <c r="AR390" s="4"/>
      <c r="AT390" s="4"/>
      <c r="AV390" s="4"/>
      <c r="AY390" s="4"/>
      <c r="BD390" s="4"/>
      <c r="BF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</row>
    <row r="391" spans="25:76" x14ac:dyDescent="0.3"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P391" s="4"/>
      <c r="AR391" s="4"/>
      <c r="AT391" s="4"/>
      <c r="AV391" s="4"/>
      <c r="AY391" s="4"/>
      <c r="BD391" s="4"/>
      <c r="BF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</row>
    <row r="392" spans="25:76" x14ac:dyDescent="0.3"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P392" s="4"/>
      <c r="AR392" s="4"/>
      <c r="AT392" s="4"/>
      <c r="AV392" s="4"/>
      <c r="AY392" s="4"/>
      <c r="BD392" s="4"/>
      <c r="BF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</row>
    <row r="393" spans="25:76" x14ac:dyDescent="0.3"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P393" s="4"/>
      <c r="AR393" s="4"/>
      <c r="AT393" s="4"/>
      <c r="AV393" s="4"/>
      <c r="AY393" s="4"/>
      <c r="BD393" s="4"/>
      <c r="BF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</row>
    <row r="394" spans="25:76" x14ac:dyDescent="0.3"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P394" s="4"/>
      <c r="AR394" s="4"/>
      <c r="AT394" s="4"/>
      <c r="AV394" s="4"/>
      <c r="AY394" s="4"/>
      <c r="BD394" s="4"/>
      <c r="BF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</row>
    <row r="395" spans="25:76" x14ac:dyDescent="0.3"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P395" s="4"/>
      <c r="AR395" s="4"/>
      <c r="AT395" s="4"/>
      <c r="AV395" s="4"/>
      <c r="AY395" s="4"/>
      <c r="BD395" s="4"/>
      <c r="BF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</row>
    <row r="396" spans="25:76" x14ac:dyDescent="0.3"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P396" s="4"/>
      <c r="AR396" s="4"/>
      <c r="AT396" s="4"/>
      <c r="AV396" s="4"/>
      <c r="AY396" s="4"/>
      <c r="BD396" s="4"/>
      <c r="BF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</row>
    <row r="397" spans="25:76" x14ac:dyDescent="0.3"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P397" s="4"/>
      <c r="AR397" s="4"/>
      <c r="AT397" s="4"/>
      <c r="AV397" s="4"/>
      <c r="AY397" s="4"/>
      <c r="BD397" s="4"/>
      <c r="BF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</row>
  </sheetData>
  <mergeCells count="27">
    <mergeCell ref="Y5:Z5"/>
    <mergeCell ref="BD7:BE7"/>
    <mergeCell ref="BT7:BX7"/>
    <mergeCell ref="F7:F9"/>
    <mergeCell ref="D7:D9"/>
    <mergeCell ref="AG7:AI7"/>
    <mergeCell ref="AR7:AU7"/>
    <mergeCell ref="AV7:AX7"/>
    <mergeCell ref="AY7:BA7"/>
    <mergeCell ref="BF7:BG7"/>
    <mergeCell ref="BI7:BL7"/>
    <mergeCell ref="BN7:BR7"/>
    <mergeCell ref="J7:J9"/>
    <mergeCell ref="R7:R9"/>
    <mergeCell ref="S7:S9"/>
    <mergeCell ref="T7:T9"/>
    <mergeCell ref="AJ7:AK7"/>
    <mergeCell ref="O7:Q7"/>
    <mergeCell ref="K7:N7"/>
    <mergeCell ref="BB7:BC7"/>
    <mergeCell ref="B7:B9"/>
    <mergeCell ref="C7:C9"/>
    <mergeCell ref="G7:G9"/>
    <mergeCell ref="H7:H9"/>
    <mergeCell ref="I7:I9"/>
    <mergeCell ref="E7:E9"/>
    <mergeCell ref="AL7:AQ7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  <colBreaks count="3" manualBreakCount="3">
    <brk id="20" max="61" man="1"/>
    <brk id="47" max="1048575" man="1"/>
    <brk id="5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B1:BE383"/>
  <sheetViews>
    <sheetView topLeftCell="I1" zoomScale="89" zoomScaleNormal="89" workbookViewId="0">
      <selection activeCell="X22" sqref="X22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5.88671875" style="25" customWidth="1"/>
    <col min="4" max="5" width="16.88671875" style="25" customWidth="1"/>
    <col min="6" max="6" width="10.88671875" style="25"/>
    <col min="7" max="7" width="18" style="25" customWidth="1"/>
    <col min="8" max="8" width="10.6640625" style="25" customWidth="1"/>
    <col min="9" max="9" width="9.88671875" style="25" customWidth="1"/>
    <col min="10" max="10" width="9.6640625" style="25" customWidth="1"/>
    <col min="11" max="11" width="10.88671875" style="25" customWidth="1"/>
    <col min="12" max="12" width="16.109375" style="25" bestFit="1" customWidth="1"/>
    <col min="13" max="13" width="14.44140625" style="26" customWidth="1"/>
    <col min="14" max="14" width="35.44140625" style="25" customWidth="1"/>
    <col min="15" max="15" width="3.6640625" style="25" customWidth="1"/>
    <col min="16" max="24" width="10.88671875" style="25"/>
    <col min="25" max="25" width="14" style="25" customWidth="1"/>
    <col min="26" max="29" width="10.88671875" style="25"/>
    <col min="30" max="34" width="10.88671875" style="27"/>
    <col min="35" max="35" width="10.88671875" style="25"/>
    <col min="36" max="36" width="10.88671875" style="27"/>
    <col min="37" max="37" width="10.88671875" style="25"/>
    <col min="38" max="38" width="10.88671875" style="27"/>
    <col min="39" max="39" width="10.88671875" style="25"/>
    <col min="40" max="40" width="10.88671875" style="27"/>
    <col min="41" max="41" width="10.88671875" style="25"/>
    <col min="42" max="43" width="10.88671875" style="27"/>
    <col min="44" max="44" width="10.88671875" style="25"/>
    <col min="45" max="48" width="10.88671875" style="27"/>
    <col min="49" max="49" width="10.88671875" style="2"/>
    <col min="50" max="50" width="10.88671875" style="3"/>
    <col min="51" max="51" width="10.88671875" style="25"/>
    <col min="52" max="52" width="10.88671875" style="27"/>
    <col min="53" max="53" width="3.6640625" style="25" customWidth="1"/>
    <col min="54" max="54" width="13.109375" style="25" customWidth="1"/>
    <col min="55" max="55" width="13.44140625" style="25" customWidth="1"/>
    <col min="56" max="56" width="12.88671875" style="25" customWidth="1"/>
    <col min="57" max="57" width="13" style="25" customWidth="1"/>
    <col min="58" max="16384" width="10.88671875" style="25"/>
  </cols>
  <sheetData>
    <row r="1" spans="2:57" s="19" customFormat="1" ht="25.8" x14ac:dyDescent="0.5">
      <c r="B1" s="19" t="s">
        <v>91</v>
      </c>
      <c r="M1" s="20"/>
      <c r="AD1" s="21"/>
      <c r="AE1" s="21"/>
      <c r="AF1" s="21"/>
      <c r="AG1" s="21"/>
      <c r="AH1" s="21"/>
      <c r="AJ1" s="21"/>
      <c r="AL1" s="21"/>
      <c r="AN1" s="21"/>
      <c r="AP1" s="21"/>
      <c r="AQ1" s="21"/>
      <c r="AS1" s="21"/>
      <c r="AT1" s="21"/>
      <c r="AU1" s="21"/>
      <c r="AV1" s="21"/>
      <c r="AW1" s="8"/>
      <c r="AX1" s="9"/>
      <c r="AZ1" s="21"/>
    </row>
    <row r="3" spans="2:57" s="23" customFormat="1" ht="18" x14ac:dyDescent="0.35">
      <c r="B3" s="22" t="s">
        <v>83</v>
      </c>
      <c r="C3" s="22"/>
      <c r="D3" s="23" t="s">
        <v>84</v>
      </c>
      <c r="M3" s="24"/>
      <c r="AW3" s="2"/>
      <c r="AX3" s="3"/>
    </row>
    <row r="4" spans="2:57" s="23" customFormat="1" ht="18" x14ac:dyDescent="0.35">
      <c r="B4" s="22" t="s">
        <v>4</v>
      </c>
      <c r="C4" s="22"/>
      <c r="D4" s="23" t="s">
        <v>85</v>
      </c>
      <c r="M4" s="24"/>
      <c r="AW4" s="2"/>
      <c r="AX4" s="3"/>
    </row>
    <row r="5" spans="2:57" ht="18" x14ac:dyDescent="0.35">
      <c r="AW5" s="6"/>
      <c r="AX5" s="6"/>
    </row>
    <row r="6" spans="2:57" s="39" customFormat="1" ht="18" x14ac:dyDescent="0.35">
      <c r="B6" s="39" t="s">
        <v>12</v>
      </c>
      <c r="M6" s="40"/>
      <c r="AD6" s="42"/>
      <c r="AE6" s="42"/>
      <c r="AF6" s="42"/>
      <c r="AG6" s="42"/>
      <c r="AH6" s="42"/>
      <c r="AJ6" s="42"/>
      <c r="AL6" s="42"/>
      <c r="AN6" s="42"/>
      <c r="AP6" s="42"/>
      <c r="AQ6" s="42"/>
      <c r="AS6" s="42"/>
      <c r="AT6" s="42"/>
      <c r="AU6" s="42"/>
      <c r="AV6" s="42"/>
      <c r="AW6" s="6"/>
      <c r="AX6" s="6"/>
      <c r="AZ6" s="42"/>
    </row>
    <row r="7" spans="2:57" x14ac:dyDescent="0.3">
      <c r="R7" s="120" t="s">
        <v>148</v>
      </c>
      <c r="S7" s="120"/>
    </row>
    <row r="8" spans="2:57" s="28" customFormat="1" ht="14.4" x14ac:dyDescent="0.3">
      <c r="B8" s="67">
        <v>1</v>
      </c>
      <c r="C8" s="67">
        <f>B8+1</f>
        <v>2</v>
      </c>
      <c r="D8" s="67">
        <f t="shared" ref="D8:BE8" si="0">C8+1</f>
        <v>3</v>
      </c>
      <c r="E8" s="67">
        <f t="shared" si="0"/>
        <v>4</v>
      </c>
      <c r="F8" s="67">
        <f t="shared" si="0"/>
        <v>5</v>
      </c>
      <c r="G8" s="67">
        <f t="shared" si="0"/>
        <v>6</v>
      </c>
      <c r="H8" s="67">
        <f t="shared" si="0"/>
        <v>7</v>
      </c>
      <c r="I8" s="67">
        <f t="shared" si="0"/>
        <v>8</v>
      </c>
      <c r="J8" s="67">
        <f t="shared" si="0"/>
        <v>9</v>
      </c>
      <c r="K8" s="67">
        <f t="shared" si="0"/>
        <v>10</v>
      </c>
      <c r="L8" s="67">
        <f t="shared" si="0"/>
        <v>11</v>
      </c>
      <c r="M8" s="67">
        <f t="shared" si="0"/>
        <v>12</v>
      </c>
      <c r="N8" s="67">
        <f t="shared" si="0"/>
        <v>13</v>
      </c>
      <c r="O8" s="68"/>
      <c r="P8" s="47">
        <f>N8+1</f>
        <v>14</v>
      </c>
      <c r="Q8" s="47">
        <f t="shared" ref="Q8:AZ8" si="1">P8+1</f>
        <v>15</v>
      </c>
      <c r="R8" s="95">
        <f t="shared" si="1"/>
        <v>16</v>
      </c>
      <c r="S8" s="95">
        <f t="shared" si="1"/>
        <v>17</v>
      </c>
      <c r="T8" s="47">
        <f t="shared" si="1"/>
        <v>18</v>
      </c>
      <c r="U8" s="47">
        <f t="shared" si="1"/>
        <v>19</v>
      </c>
      <c r="V8" s="47">
        <f t="shared" si="1"/>
        <v>20</v>
      </c>
      <c r="W8" s="47">
        <f t="shared" si="1"/>
        <v>21</v>
      </c>
      <c r="X8" s="47">
        <f t="shared" si="1"/>
        <v>22</v>
      </c>
      <c r="Y8" s="47">
        <f t="shared" si="1"/>
        <v>23</v>
      </c>
      <c r="Z8" s="47">
        <f t="shared" si="1"/>
        <v>24</v>
      </c>
      <c r="AA8" s="47">
        <f t="shared" si="1"/>
        <v>25</v>
      </c>
      <c r="AB8" s="47">
        <f t="shared" si="1"/>
        <v>26</v>
      </c>
      <c r="AC8" s="47">
        <f t="shared" si="1"/>
        <v>27</v>
      </c>
      <c r="AD8" s="47">
        <f t="shared" si="1"/>
        <v>28</v>
      </c>
      <c r="AE8" s="47">
        <f t="shared" si="1"/>
        <v>29</v>
      </c>
      <c r="AF8" s="47">
        <f t="shared" si="1"/>
        <v>30</v>
      </c>
      <c r="AG8" s="47">
        <f t="shared" si="1"/>
        <v>31</v>
      </c>
      <c r="AH8" s="47">
        <f t="shared" si="1"/>
        <v>32</v>
      </c>
      <c r="AI8" s="47">
        <f t="shared" si="1"/>
        <v>33</v>
      </c>
      <c r="AJ8" s="47">
        <f t="shared" si="1"/>
        <v>34</v>
      </c>
      <c r="AK8" s="47">
        <f t="shared" si="1"/>
        <v>35</v>
      </c>
      <c r="AL8" s="47">
        <f t="shared" si="1"/>
        <v>36</v>
      </c>
      <c r="AM8" s="47">
        <f t="shared" si="1"/>
        <v>37</v>
      </c>
      <c r="AN8" s="47">
        <f t="shared" si="1"/>
        <v>38</v>
      </c>
      <c r="AO8" s="47">
        <f t="shared" si="1"/>
        <v>39</v>
      </c>
      <c r="AP8" s="47">
        <f t="shared" si="1"/>
        <v>40</v>
      </c>
      <c r="AQ8" s="47">
        <f t="shared" si="1"/>
        <v>41</v>
      </c>
      <c r="AR8" s="47">
        <f t="shared" si="1"/>
        <v>42</v>
      </c>
      <c r="AS8" s="47">
        <f t="shared" si="1"/>
        <v>43</v>
      </c>
      <c r="AT8" s="47">
        <f t="shared" si="1"/>
        <v>44</v>
      </c>
      <c r="AU8" s="47">
        <f t="shared" si="1"/>
        <v>45</v>
      </c>
      <c r="AV8" s="47">
        <f t="shared" si="1"/>
        <v>46</v>
      </c>
      <c r="AW8" s="47">
        <f t="shared" si="1"/>
        <v>47</v>
      </c>
      <c r="AX8" s="47">
        <f t="shared" si="1"/>
        <v>48</v>
      </c>
      <c r="AY8" s="47">
        <f t="shared" si="1"/>
        <v>49</v>
      </c>
      <c r="AZ8" s="47">
        <f t="shared" si="1"/>
        <v>50</v>
      </c>
      <c r="BA8" s="68"/>
      <c r="BB8" s="67">
        <f>AZ8+1</f>
        <v>51</v>
      </c>
      <c r="BC8" s="67">
        <f t="shared" si="0"/>
        <v>52</v>
      </c>
      <c r="BD8" s="67">
        <f t="shared" si="0"/>
        <v>53</v>
      </c>
      <c r="BE8" s="67">
        <f t="shared" si="0"/>
        <v>54</v>
      </c>
    </row>
    <row r="9" spans="2:57" s="31" customFormat="1" ht="17.100000000000001" customHeight="1" x14ac:dyDescent="0.3">
      <c r="B9" s="109" t="s">
        <v>9</v>
      </c>
      <c r="C9" s="117" t="s">
        <v>32</v>
      </c>
      <c r="D9" s="117" t="s">
        <v>5</v>
      </c>
      <c r="E9" s="119" t="s">
        <v>94</v>
      </c>
      <c r="F9" s="117" t="s">
        <v>60</v>
      </c>
      <c r="G9" s="117" t="s">
        <v>0</v>
      </c>
      <c r="H9" s="117" t="s">
        <v>1</v>
      </c>
      <c r="I9" s="117" t="s">
        <v>86</v>
      </c>
      <c r="J9" s="117"/>
      <c r="K9" s="119" t="s">
        <v>93</v>
      </c>
      <c r="L9" s="119" t="s">
        <v>90</v>
      </c>
      <c r="M9" s="121" t="s">
        <v>92</v>
      </c>
      <c r="N9" s="117" t="s">
        <v>6</v>
      </c>
      <c r="O9" s="28"/>
      <c r="P9" s="46" t="s">
        <v>15</v>
      </c>
      <c r="Q9" s="46" t="s">
        <v>16</v>
      </c>
      <c r="R9" s="96" t="s">
        <v>17</v>
      </c>
      <c r="S9" s="96" t="s">
        <v>18</v>
      </c>
      <c r="T9" s="46" t="s">
        <v>19</v>
      </c>
      <c r="U9" s="46" t="s">
        <v>20</v>
      </c>
      <c r="V9" s="46" t="s">
        <v>22</v>
      </c>
      <c r="W9" s="46"/>
      <c r="X9" s="46" t="s">
        <v>24</v>
      </c>
      <c r="Y9" s="46" t="s">
        <v>26</v>
      </c>
      <c r="Z9" s="107" t="s">
        <v>35</v>
      </c>
      <c r="AA9" s="107"/>
      <c r="AB9" s="107"/>
      <c r="AC9" s="104" t="s">
        <v>34</v>
      </c>
      <c r="AD9" s="105"/>
      <c r="AE9" s="104" t="s">
        <v>36</v>
      </c>
      <c r="AF9" s="106"/>
      <c r="AG9" s="106"/>
      <c r="AH9" s="106"/>
      <c r="AI9" s="106"/>
      <c r="AJ9" s="105"/>
      <c r="AK9" s="107" t="s">
        <v>27</v>
      </c>
      <c r="AL9" s="107"/>
      <c r="AM9" s="107"/>
      <c r="AN9" s="107"/>
      <c r="AO9" s="107" t="s">
        <v>28</v>
      </c>
      <c r="AP9" s="107"/>
      <c r="AQ9" s="107"/>
      <c r="AR9" s="107" t="s">
        <v>29</v>
      </c>
      <c r="AS9" s="107"/>
      <c r="AT9" s="107"/>
      <c r="AU9" s="107" t="s">
        <v>87</v>
      </c>
      <c r="AV9" s="107"/>
      <c r="AW9" s="107" t="s">
        <v>124</v>
      </c>
      <c r="AX9" s="107"/>
      <c r="AY9" s="107" t="s">
        <v>30</v>
      </c>
      <c r="AZ9" s="107"/>
      <c r="BA9" s="28"/>
      <c r="BB9" s="116" t="s">
        <v>63</v>
      </c>
      <c r="BC9" s="116"/>
      <c r="BD9" s="116"/>
      <c r="BE9" s="116"/>
    </row>
    <row r="10" spans="2:57" s="32" customFormat="1" ht="14.1" customHeight="1" x14ac:dyDescent="0.3">
      <c r="B10" s="107"/>
      <c r="C10" s="118"/>
      <c r="D10" s="118"/>
      <c r="E10" s="119"/>
      <c r="F10" s="118"/>
      <c r="G10" s="118"/>
      <c r="H10" s="118"/>
      <c r="I10" s="30" t="s">
        <v>10</v>
      </c>
      <c r="J10" s="30" t="s">
        <v>11</v>
      </c>
      <c r="K10" s="117"/>
      <c r="L10" s="117"/>
      <c r="M10" s="122"/>
      <c r="N10" s="118"/>
      <c r="O10" s="28"/>
      <c r="P10" s="46"/>
      <c r="Q10" s="46"/>
      <c r="R10" s="96"/>
      <c r="S10" s="96"/>
      <c r="T10" s="89" t="s">
        <v>8</v>
      </c>
      <c r="U10" s="89" t="s">
        <v>21</v>
      </c>
      <c r="V10" s="89" t="s">
        <v>23</v>
      </c>
      <c r="W10" s="89" t="s">
        <v>135</v>
      </c>
      <c r="X10" s="89" t="s">
        <v>25</v>
      </c>
      <c r="Y10" s="89" t="s">
        <v>71</v>
      </c>
      <c r="Z10" s="89" t="s">
        <v>126</v>
      </c>
      <c r="AA10" s="89" t="s">
        <v>38</v>
      </c>
      <c r="AB10" s="89" t="s">
        <v>39</v>
      </c>
      <c r="AC10" s="89" t="s">
        <v>127</v>
      </c>
      <c r="AD10" s="89" t="s">
        <v>37</v>
      </c>
      <c r="AE10" s="89" t="s">
        <v>128</v>
      </c>
      <c r="AF10" s="89" t="s">
        <v>40</v>
      </c>
      <c r="AG10" s="89" t="s">
        <v>138</v>
      </c>
      <c r="AH10" s="89" t="s">
        <v>139</v>
      </c>
      <c r="AI10" s="89" t="s">
        <v>136</v>
      </c>
      <c r="AJ10" s="89" t="s">
        <v>137</v>
      </c>
      <c r="AK10" s="89" t="s">
        <v>129</v>
      </c>
      <c r="AL10" s="89" t="s">
        <v>41</v>
      </c>
      <c r="AM10" s="89" t="s">
        <v>130</v>
      </c>
      <c r="AN10" s="89" t="s">
        <v>42</v>
      </c>
      <c r="AO10" s="89" t="s">
        <v>131</v>
      </c>
      <c r="AP10" s="89" t="s">
        <v>43</v>
      </c>
      <c r="AQ10" s="89" t="s">
        <v>39</v>
      </c>
      <c r="AR10" s="89" t="s">
        <v>126</v>
      </c>
      <c r="AS10" s="89" t="s">
        <v>44</v>
      </c>
      <c r="AT10" s="89" t="s">
        <v>46</v>
      </c>
      <c r="AU10" s="89" t="s">
        <v>132</v>
      </c>
      <c r="AV10" s="89" t="s">
        <v>88</v>
      </c>
      <c r="AW10" s="89" t="s">
        <v>133</v>
      </c>
      <c r="AX10" s="89" t="s">
        <v>125</v>
      </c>
      <c r="AY10" s="89" t="s">
        <v>134</v>
      </c>
      <c r="AZ10" s="89" t="s">
        <v>45</v>
      </c>
      <c r="BA10" s="28"/>
      <c r="BB10" s="69" t="s">
        <v>47</v>
      </c>
      <c r="BC10" s="69" t="s">
        <v>48</v>
      </c>
      <c r="BD10" s="69" t="s">
        <v>49</v>
      </c>
      <c r="BE10" s="69" t="s">
        <v>53</v>
      </c>
    </row>
    <row r="11" spans="2:57" s="76" customFormat="1" ht="14.4" x14ac:dyDescent="0.25">
      <c r="B11" s="107"/>
      <c r="C11" s="118"/>
      <c r="D11" s="118"/>
      <c r="E11" s="117"/>
      <c r="F11" s="118"/>
      <c r="G11" s="118"/>
      <c r="H11" s="118"/>
      <c r="I11" s="33" t="s">
        <v>72</v>
      </c>
      <c r="J11" s="33" t="s">
        <v>72</v>
      </c>
      <c r="K11" s="33" t="s">
        <v>89</v>
      </c>
      <c r="L11" s="33" t="s">
        <v>89</v>
      </c>
      <c r="M11" s="70" t="s">
        <v>110</v>
      </c>
      <c r="N11" s="118"/>
      <c r="O11" s="74"/>
      <c r="P11" s="75" t="s">
        <v>33</v>
      </c>
      <c r="Q11" s="75" t="s">
        <v>33</v>
      </c>
      <c r="R11" s="97" t="s">
        <v>33</v>
      </c>
      <c r="S11" s="97" t="s">
        <v>33</v>
      </c>
      <c r="T11" s="75" t="s">
        <v>33</v>
      </c>
      <c r="U11" s="75" t="s">
        <v>33</v>
      </c>
      <c r="V11" s="75" t="s">
        <v>33</v>
      </c>
      <c r="W11" s="75" t="s">
        <v>33</v>
      </c>
      <c r="X11" s="75" t="s">
        <v>33</v>
      </c>
      <c r="Y11" s="75" t="s">
        <v>33</v>
      </c>
      <c r="Z11" s="75" t="s">
        <v>33</v>
      </c>
      <c r="AA11" s="75">
        <v>1</v>
      </c>
      <c r="AB11" s="75">
        <v>1</v>
      </c>
      <c r="AC11" s="75" t="s">
        <v>33</v>
      </c>
      <c r="AD11" s="75">
        <v>1</v>
      </c>
      <c r="AE11" s="75" t="s">
        <v>33</v>
      </c>
      <c r="AF11" s="75">
        <v>1</v>
      </c>
      <c r="AG11" s="75" t="s">
        <v>33</v>
      </c>
      <c r="AH11" s="75">
        <v>1</v>
      </c>
      <c r="AI11" s="75" t="s">
        <v>33</v>
      </c>
      <c r="AJ11" s="75">
        <v>1</v>
      </c>
      <c r="AK11" s="75" t="s">
        <v>33</v>
      </c>
      <c r="AL11" s="75">
        <v>1</v>
      </c>
      <c r="AM11" s="75" t="s">
        <v>33</v>
      </c>
      <c r="AN11" s="46">
        <v>1</v>
      </c>
      <c r="AO11" s="75" t="s">
        <v>33</v>
      </c>
      <c r="AP11" s="75">
        <v>1</v>
      </c>
      <c r="AQ11" s="75">
        <v>1</v>
      </c>
      <c r="AR11" s="75" t="s">
        <v>33</v>
      </c>
      <c r="AS11" s="75">
        <v>1</v>
      </c>
      <c r="AT11" s="75">
        <v>1</v>
      </c>
      <c r="AU11" s="75" t="s">
        <v>33</v>
      </c>
      <c r="AV11" s="75">
        <v>1</v>
      </c>
      <c r="AW11" s="75" t="s">
        <v>33</v>
      </c>
      <c r="AX11" s="75">
        <v>1</v>
      </c>
      <c r="AY11" s="75" t="s">
        <v>33</v>
      </c>
      <c r="AZ11" s="75">
        <v>1</v>
      </c>
      <c r="BA11" s="74"/>
      <c r="BB11" s="71" t="s">
        <v>51</v>
      </c>
      <c r="BC11" s="71" t="s">
        <v>50</v>
      </c>
      <c r="BD11" s="71" t="s">
        <v>52</v>
      </c>
      <c r="BE11" s="71" t="s">
        <v>52</v>
      </c>
    </row>
    <row r="12" spans="2:57" s="28" customFormat="1" ht="14.4" x14ac:dyDescent="0.3">
      <c r="B12" s="43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72">
        <f>SUM(M13:M670)</f>
        <v>0</v>
      </c>
      <c r="N12" s="35"/>
      <c r="O12" s="29"/>
      <c r="P12" s="49">
        <f>SUM(P13:P696)</f>
        <v>0</v>
      </c>
      <c r="Q12" s="49">
        <f>SUM(Q13:Q696)</f>
        <v>0</v>
      </c>
      <c r="R12" s="98">
        <f t="shared" ref="R12:AZ12" si="2">SUM(R13:R713)</f>
        <v>0</v>
      </c>
      <c r="S12" s="98">
        <f t="shared" si="2"/>
        <v>0</v>
      </c>
      <c r="T12" s="49">
        <f t="shared" si="2"/>
        <v>0</v>
      </c>
      <c r="U12" s="49">
        <f t="shared" si="2"/>
        <v>0</v>
      </c>
      <c r="V12" s="49">
        <f t="shared" si="2"/>
        <v>0</v>
      </c>
      <c r="W12" s="49">
        <f t="shared" si="2"/>
        <v>0</v>
      </c>
      <c r="X12" s="49">
        <f t="shared" si="2"/>
        <v>0</v>
      </c>
      <c r="Y12" s="49">
        <f t="shared" si="2"/>
        <v>0</v>
      </c>
      <c r="Z12" s="49">
        <f t="shared" si="2"/>
        <v>0</v>
      </c>
      <c r="AA12" s="49">
        <f t="shared" si="2"/>
        <v>0</v>
      </c>
      <c r="AB12" s="49">
        <f t="shared" si="2"/>
        <v>0</v>
      </c>
      <c r="AC12" s="49">
        <f t="shared" si="2"/>
        <v>0</v>
      </c>
      <c r="AD12" s="49">
        <f t="shared" si="2"/>
        <v>0</v>
      </c>
      <c r="AE12" s="49">
        <f t="shared" si="2"/>
        <v>0</v>
      </c>
      <c r="AF12" s="49">
        <f t="shared" si="2"/>
        <v>0</v>
      </c>
      <c r="AG12" s="49">
        <f t="shared" si="2"/>
        <v>0</v>
      </c>
      <c r="AH12" s="49">
        <f t="shared" si="2"/>
        <v>0</v>
      </c>
      <c r="AI12" s="49">
        <f t="shared" si="2"/>
        <v>0</v>
      </c>
      <c r="AJ12" s="49">
        <f t="shared" si="2"/>
        <v>0</v>
      </c>
      <c r="AK12" s="49">
        <f t="shared" si="2"/>
        <v>0</v>
      </c>
      <c r="AL12" s="49">
        <f t="shared" si="2"/>
        <v>0</v>
      </c>
      <c r="AM12" s="49">
        <f t="shared" si="2"/>
        <v>0</v>
      </c>
      <c r="AN12" s="49">
        <f t="shared" si="2"/>
        <v>0</v>
      </c>
      <c r="AO12" s="49">
        <f t="shared" si="2"/>
        <v>0</v>
      </c>
      <c r="AP12" s="49">
        <f t="shared" si="2"/>
        <v>0</v>
      </c>
      <c r="AQ12" s="49">
        <f t="shared" si="2"/>
        <v>0</v>
      </c>
      <c r="AR12" s="49">
        <f t="shared" si="2"/>
        <v>0</v>
      </c>
      <c r="AS12" s="49">
        <f t="shared" si="2"/>
        <v>0</v>
      </c>
      <c r="AT12" s="49">
        <f t="shared" si="2"/>
        <v>0</v>
      </c>
      <c r="AU12" s="49">
        <f t="shared" si="2"/>
        <v>0</v>
      </c>
      <c r="AV12" s="49">
        <f t="shared" si="2"/>
        <v>0</v>
      </c>
      <c r="AW12" s="49">
        <f t="shared" si="2"/>
        <v>0</v>
      </c>
      <c r="AX12" s="49">
        <f t="shared" si="2"/>
        <v>0</v>
      </c>
      <c r="AY12" s="49">
        <f t="shared" si="2"/>
        <v>0</v>
      </c>
      <c r="AZ12" s="49">
        <f t="shared" si="2"/>
        <v>0</v>
      </c>
      <c r="BA12" s="29"/>
      <c r="BB12" s="72">
        <f>SUM(BB13:BB670)</f>
        <v>0</v>
      </c>
      <c r="BC12" s="72">
        <f>SUM(BC13:BC670)</f>
        <v>0</v>
      </c>
      <c r="BD12" s="72">
        <f>SUM(BD13:BD670)</f>
        <v>0</v>
      </c>
      <c r="BE12" s="72">
        <f>SUM(BE13:BE670)</f>
        <v>0</v>
      </c>
    </row>
    <row r="13" spans="2:57" s="28" customFormat="1" ht="14.4" x14ac:dyDescent="0.3">
      <c r="B13" s="44">
        <v>1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73"/>
      <c r="N13" s="36"/>
      <c r="O13" s="29"/>
      <c r="P13" s="50"/>
      <c r="Q13" s="50"/>
      <c r="R13" s="99"/>
      <c r="S13" s="99"/>
      <c r="T13" s="51">
        <f>SUM(U13:W13)</f>
        <v>0</v>
      </c>
      <c r="U13" s="50"/>
      <c r="V13" s="50"/>
      <c r="W13" s="51">
        <f>X13+Y13</f>
        <v>0</v>
      </c>
      <c r="X13" s="50"/>
      <c r="Y13" s="51">
        <f>Z13+AC13+AE13+AK13+AO13+AR13+AU13+AY13+AW13</f>
        <v>0</v>
      </c>
      <c r="Z13" s="50"/>
      <c r="AA13" s="50"/>
      <c r="AB13" s="50"/>
      <c r="AC13" s="50"/>
      <c r="AD13" s="50"/>
      <c r="AE13" s="51">
        <f>AG13+AI13</f>
        <v>0</v>
      </c>
      <c r="AF13" s="51">
        <f>AH13+AJ13</f>
        <v>0</v>
      </c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29"/>
      <c r="BB13" s="73"/>
      <c r="BC13" s="73"/>
      <c r="BD13" s="73"/>
      <c r="BE13" s="73"/>
    </row>
    <row r="14" spans="2:57" s="28" customFormat="1" ht="14.4" x14ac:dyDescent="0.3">
      <c r="B14" s="44">
        <f>B13+1</f>
        <v>2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73"/>
      <c r="N14" s="36"/>
      <c r="O14" s="29"/>
      <c r="P14" s="50"/>
      <c r="Q14" s="50"/>
      <c r="R14" s="99"/>
      <c r="S14" s="99"/>
      <c r="T14" s="51">
        <f t="shared" ref="T14:T62" si="3">SUM(U14:W14)</f>
        <v>0</v>
      </c>
      <c r="U14" s="50"/>
      <c r="V14" s="50"/>
      <c r="W14" s="51">
        <f t="shared" ref="W14:W62" si="4">X14+Y14</f>
        <v>0</v>
      </c>
      <c r="X14" s="50"/>
      <c r="Y14" s="51">
        <f t="shared" ref="Y14:Y62" si="5">Z14+AC14+AE14+AK14+AO14+AR14+AU14+AY14+AW14</f>
        <v>0</v>
      </c>
      <c r="Z14" s="50"/>
      <c r="AA14" s="50"/>
      <c r="AB14" s="50"/>
      <c r="AC14" s="50"/>
      <c r="AD14" s="50"/>
      <c r="AE14" s="51">
        <f t="shared" ref="AE14:AF62" si="6">AG14+AI14</f>
        <v>0</v>
      </c>
      <c r="AF14" s="51">
        <f t="shared" si="6"/>
        <v>0</v>
      </c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29"/>
      <c r="BB14" s="73"/>
      <c r="BC14" s="73"/>
      <c r="BD14" s="73"/>
      <c r="BE14" s="73"/>
    </row>
    <row r="15" spans="2:57" s="28" customFormat="1" ht="14.4" x14ac:dyDescent="0.3">
      <c r="B15" s="44">
        <f t="shared" ref="B15:B62" si="7">B14+1</f>
        <v>3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73"/>
      <c r="N15" s="36"/>
      <c r="O15" s="29"/>
      <c r="P15" s="50"/>
      <c r="Q15" s="50"/>
      <c r="R15" s="99"/>
      <c r="S15" s="99"/>
      <c r="T15" s="51">
        <f t="shared" si="3"/>
        <v>0</v>
      </c>
      <c r="U15" s="50"/>
      <c r="V15" s="50"/>
      <c r="W15" s="51">
        <f t="shared" si="4"/>
        <v>0</v>
      </c>
      <c r="X15" s="50"/>
      <c r="Y15" s="51">
        <f t="shared" si="5"/>
        <v>0</v>
      </c>
      <c r="Z15" s="50"/>
      <c r="AA15" s="50"/>
      <c r="AB15" s="50"/>
      <c r="AC15" s="50"/>
      <c r="AD15" s="50"/>
      <c r="AE15" s="51">
        <f t="shared" si="6"/>
        <v>0</v>
      </c>
      <c r="AF15" s="51">
        <f t="shared" si="6"/>
        <v>0</v>
      </c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29"/>
      <c r="BB15" s="73"/>
      <c r="BC15" s="73"/>
      <c r="BD15" s="73"/>
      <c r="BE15" s="73"/>
    </row>
    <row r="16" spans="2:57" s="28" customFormat="1" ht="14.4" x14ac:dyDescent="0.3">
      <c r="B16" s="44">
        <f t="shared" si="7"/>
        <v>4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73"/>
      <c r="N16" s="36"/>
      <c r="O16" s="29"/>
      <c r="P16" s="50"/>
      <c r="Q16" s="50"/>
      <c r="R16" s="99"/>
      <c r="S16" s="99"/>
      <c r="T16" s="51">
        <f t="shared" si="3"/>
        <v>0</v>
      </c>
      <c r="U16" s="50"/>
      <c r="V16" s="50"/>
      <c r="W16" s="51">
        <f t="shared" si="4"/>
        <v>0</v>
      </c>
      <c r="X16" s="50"/>
      <c r="Y16" s="51">
        <f t="shared" si="5"/>
        <v>0</v>
      </c>
      <c r="Z16" s="50"/>
      <c r="AA16" s="50"/>
      <c r="AB16" s="50"/>
      <c r="AC16" s="50"/>
      <c r="AD16" s="50"/>
      <c r="AE16" s="51">
        <f t="shared" si="6"/>
        <v>0</v>
      </c>
      <c r="AF16" s="51">
        <f t="shared" si="6"/>
        <v>0</v>
      </c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29"/>
      <c r="BB16" s="73"/>
      <c r="BC16" s="73"/>
      <c r="BD16" s="73"/>
      <c r="BE16" s="73"/>
    </row>
    <row r="17" spans="2:57" s="28" customFormat="1" ht="14.4" x14ac:dyDescent="0.3">
      <c r="B17" s="44">
        <f t="shared" si="7"/>
        <v>5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73"/>
      <c r="N17" s="36"/>
      <c r="O17" s="29"/>
      <c r="P17" s="50"/>
      <c r="Q17" s="50"/>
      <c r="R17" s="99"/>
      <c r="S17" s="99"/>
      <c r="T17" s="51">
        <f t="shared" si="3"/>
        <v>0</v>
      </c>
      <c r="U17" s="50"/>
      <c r="V17" s="50"/>
      <c r="W17" s="51">
        <f t="shared" si="4"/>
        <v>0</v>
      </c>
      <c r="X17" s="50"/>
      <c r="Y17" s="51">
        <f t="shared" si="5"/>
        <v>0</v>
      </c>
      <c r="Z17" s="50"/>
      <c r="AA17" s="50"/>
      <c r="AB17" s="50"/>
      <c r="AC17" s="50"/>
      <c r="AD17" s="50"/>
      <c r="AE17" s="51">
        <f t="shared" si="6"/>
        <v>0</v>
      </c>
      <c r="AF17" s="51">
        <f t="shared" si="6"/>
        <v>0</v>
      </c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29"/>
      <c r="BB17" s="73"/>
      <c r="BC17" s="73"/>
      <c r="BD17" s="73"/>
      <c r="BE17" s="73"/>
    </row>
    <row r="18" spans="2:57" s="28" customFormat="1" ht="14.4" x14ac:dyDescent="0.3">
      <c r="B18" s="44">
        <f t="shared" si="7"/>
        <v>6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73"/>
      <c r="N18" s="36"/>
      <c r="O18" s="29"/>
      <c r="P18" s="50"/>
      <c r="Q18" s="50"/>
      <c r="R18" s="99"/>
      <c r="S18" s="99"/>
      <c r="T18" s="51">
        <f t="shared" si="3"/>
        <v>0</v>
      </c>
      <c r="U18" s="50"/>
      <c r="V18" s="50"/>
      <c r="W18" s="51">
        <f t="shared" si="4"/>
        <v>0</v>
      </c>
      <c r="X18" s="50"/>
      <c r="Y18" s="51">
        <f t="shared" si="5"/>
        <v>0</v>
      </c>
      <c r="Z18" s="50"/>
      <c r="AA18" s="50"/>
      <c r="AB18" s="50"/>
      <c r="AC18" s="50"/>
      <c r="AD18" s="50"/>
      <c r="AE18" s="51">
        <f t="shared" si="6"/>
        <v>0</v>
      </c>
      <c r="AF18" s="51">
        <f t="shared" si="6"/>
        <v>0</v>
      </c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29"/>
      <c r="BB18" s="73"/>
      <c r="BC18" s="73"/>
      <c r="BD18" s="73"/>
      <c r="BE18" s="73"/>
    </row>
    <row r="19" spans="2:57" s="28" customFormat="1" ht="14.4" x14ac:dyDescent="0.3">
      <c r="B19" s="44">
        <f t="shared" si="7"/>
        <v>7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73"/>
      <c r="N19" s="36"/>
      <c r="O19" s="29"/>
      <c r="P19" s="50"/>
      <c r="Q19" s="50"/>
      <c r="R19" s="99"/>
      <c r="S19" s="99"/>
      <c r="T19" s="51">
        <f t="shared" si="3"/>
        <v>0</v>
      </c>
      <c r="U19" s="50"/>
      <c r="V19" s="50"/>
      <c r="W19" s="51">
        <f t="shared" si="4"/>
        <v>0</v>
      </c>
      <c r="X19" s="50"/>
      <c r="Y19" s="51">
        <f t="shared" si="5"/>
        <v>0</v>
      </c>
      <c r="Z19" s="50"/>
      <c r="AA19" s="50"/>
      <c r="AB19" s="50"/>
      <c r="AC19" s="50"/>
      <c r="AD19" s="50"/>
      <c r="AE19" s="51">
        <f t="shared" si="6"/>
        <v>0</v>
      </c>
      <c r="AF19" s="51">
        <f t="shared" si="6"/>
        <v>0</v>
      </c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29"/>
      <c r="BB19" s="73"/>
      <c r="BC19" s="73"/>
      <c r="BD19" s="73"/>
      <c r="BE19" s="73"/>
    </row>
    <row r="20" spans="2:57" s="28" customFormat="1" ht="14.4" x14ac:dyDescent="0.3">
      <c r="B20" s="44">
        <f t="shared" si="7"/>
        <v>8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73"/>
      <c r="N20" s="36"/>
      <c r="O20" s="29"/>
      <c r="P20" s="50"/>
      <c r="Q20" s="50"/>
      <c r="R20" s="99"/>
      <c r="S20" s="99"/>
      <c r="T20" s="51">
        <f t="shared" si="3"/>
        <v>0</v>
      </c>
      <c r="U20" s="50"/>
      <c r="V20" s="50"/>
      <c r="W20" s="51">
        <f t="shared" si="4"/>
        <v>0</v>
      </c>
      <c r="X20" s="50"/>
      <c r="Y20" s="51">
        <f t="shared" si="5"/>
        <v>0</v>
      </c>
      <c r="Z20" s="50"/>
      <c r="AA20" s="50"/>
      <c r="AB20" s="50"/>
      <c r="AC20" s="50"/>
      <c r="AD20" s="50"/>
      <c r="AE20" s="51">
        <f t="shared" si="6"/>
        <v>0</v>
      </c>
      <c r="AF20" s="51">
        <f t="shared" si="6"/>
        <v>0</v>
      </c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29"/>
      <c r="BB20" s="73"/>
      <c r="BC20" s="73"/>
      <c r="BD20" s="73"/>
      <c r="BE20" s="73"/>
    </row>
    <row r="21" spans="2:57" s="28" customFormat="1" ht="14.4" x14ac:dyDescent="0.3">
      <c r="B21" s="44">
        <f t="shared" si="7"/>
        <v>9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73"/>
      <c r="N21" s="36"/>
      <c r="O21" s="29"/>
      <c r="P21" s="50"/>
      <c r="Q21" s="50"/>
      <c r="R21" s="99"/>
      <c r="S21" s="99"/>
      <c r="T21" s="51">
        <f t="shared" si="3"/>
        <v>0</v>
      </c>
      <c r="U21" s="50"/>
      <c r="V21" s="50"/>
      <c r="W21" s="51">
        <f t="shared" si="4"/>
        <v>0</v>
      </c>
      <c r="X21" s="50"/>
      <c r="Y21" s="51">
        <f t="shared" si="5"/>
        <v>0</v>
      </c>
      <c r="Z21" s="50"/>
      <c r="AA21" s="50"/>
      <c r="AB21" s="50"/>
      <c r="AC21" s="50"/>
      <c r="AD21" s="50"/>
      <c r="AE21" s="51">
        <f t="shared" si="6"/>
        <v>0</v>
      </c>
      <c r="AF21" s="51">
        <f t="shared" si="6"/>
        <v>0</v>
      </c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29"/>
      <c r="BB21" s="73"/>
      <c r="BC21" s="73"/>
      <c r="BD21" s="73"/>
      <c r="BE21" s="73"/>
    </row>
    <row r="22" spans="2:57" s="28" customFormat="1" ht="14.4" x14ac:dyDescent="0.3">
      <c r="B22" s="44">
        <f t="shared" si="7"/>
        <v>10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73"/>
      <c r="N22" s="36"/>
      <c r="O22" s="29"/>
      <c r="P22" s="50"/>
      <c r="Q22" s="50"/>
      <c r="R22" s="99"/>
      <c r="S22" s="99"/>
      <c r="T22" s="51">
        <f t="shared" si="3"/>
        <v>0</v>
      </c>
      <c r="U22" s="50"/>
      <c r="V22" s="50"/>
      <c r="W22" s="51">
        <f t="shared" si="4"/>
        <v>0</v>
      </c>
      <c r="X22" s="50"/>
      <c r="Y22" s="51">
        <f t="shared" si="5"/>
        <v>0</v>
      </c>
      <c r="Z22" s="50"/>
      <c r="AA22" s="50"/>
      <c r="AB22" s="50"/>
      <c r="AC22" s="50"/>
      <c r="AD22" s="50"/>
      <c r="AE22" s="51">
        <f t="shared" si="6"/>
        <v>0</v>
      </c>
      <c r="AF22" s="51">
        <f t="shared" si="6"/>
        <v>0</v>
      </c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29"/>
      <c r="BB22" s="73"/>
      <c r="BC22" s="73"/>
      <c r="BD22" s="73"/>
      <c r="BE22" s="73"/>
    </row>
    <row r="23" spans="2:57" s="28" customFormat="1" ht="14.4" x14ac:dyDescent="0.3">
      <c r="B23" s="44">
        <f t="shared" si="7"/>
        <v>11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73"/>
      <c r="N23" s="36"/>
      <c r="O23" s="29"/>
      <c r="P23" s="50"/>
      <c r="Q23" s="50"/>
      <c r="R23" s="99"/>
      <c r="S23" s="99"/>
      <c r="T23" s="51">
        <f t="shared" si="3"/>
        <v>0</v>
      </c>
      <c r="U23" s="50"/>
      <c r="V23" s="50"/>
      <c r="W23" s="51">
        <f t="shared" si="4"/>
        <v>0</v>
      </c>
      <c r="X23" s="50"/>
      <c r="Y23" s="51">
        <f t="shared" si="5"/>
        <v>0</v>
      </c>
      <c r="Z23" s="50"/>
      <c r="AA23" s="50"/>
      <c r="AB23" s="50"/>
      <c r="AC23" s="50"/>
      <c r="AD23" s="50"/>
      <c r="AE23" s="51">
        <f t="shared" si="6"/>
        <v>0</v>
      </c>
      <c r="AF23" s="51">
        <f t="shared" si="6"/>
        <v>0</v>
      </c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29"/>
      <c r="BB23" s="73"/>
      <c r="BC23" s="73"/>
      <c r="BD23" s="73"/>
      <c r="BE23" s="73"/>
    </row>
    <row r="24" spans="2:57" s="28" customFormat="1" ht="14.4" x14ac:dyDescent="0.3">
      <c r="B24" s="44">
        <f t="shared" si="7"/>
        <v>12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73"/>
      <c r="N24" s="36"/>
      <c r="O24" s="29"/>
      <c r="P24" s="50"/>
      <c r="Q24" s="50"/>
      <c r="R24" s="99"/>
      <c r="S24" s="99"/>
      <c r="T24" s="51">
        <f t="shared" si="3"/>
        <v>0</v>
      </c>
      <c r="U24" s="50"/>
      <c r="V24" s="50"/>
      <c r="W24" s="51">
        <f t="shared" si="4"/>
        <v>0</v>
      </c>
      <c r="X24" s="50"/>
      <c r="Y24" s="51">
        <f t="shared" si="5"/>
        <v>0</v>
      </c>
      <c r="Z24" s="50"/>
      <c r="AA24" s="50"/>
      <c r="AB24" s="50"/>
      <c r="AC24" s="50"/>
      <c r="AD24" s="50"/>
      <c r="AE24" s="51">
        <f t="shared" si="6"/>
        <v>0</v>
      </c>
      <c r="AF24" s="51">
        <f t="shared" si="6"/>
        <v>0</v>
      </c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29"/>
      <c r="BB24" s="73"/>
      <c r="BC24" s="73"/>
      <c r="BD24" s="73"/>
      <c r="BE24" s="73"/>
    </row>
    <row r="25" spans="2:57" s="28" customFormat="1" ht="14.4" x14ac:dyDescent="0.3">
      <c r="B25" s="44">
        <f t="shared" si="7"/>
        <v>13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73"/>
      <c r="N25" s="36"/>
      <c r="O25" s="29"/>
      <c r="P25" s="50"/>
      <c r="Q25" s="50"/>
      <c r="R25" s="99"/>
      <c r="S25" s="99"/>
      <c r="T25" s="51">
        <f t="shared" si="3"/>
        <v>0</v>
      </c>
      <c r="U25" s="50"/>
      <c r="V25" s="50"/>
      <c r="W25" s="51">
        <f t="shared" si="4"/>
        <v>0</v>
      </c>
      <c r="X25" s="50"/>
      <c r="Y25" s="51">
        <f t="shared" si="5"/>
        <v>0</v>
      </c>
      <c r="Z25" s="50"/>
      <c r="AA25" s="50"/>
      <c r="AB25" s="50"/>
      <c r="AC25" s="50"/>
      <c r="AD25" s="50"/>
      <c r="AE25" s="51">
        <f t="shared" si="6"/>
        <v>0</v>
      </c>
      <c r="AF25" s="51">
        <f t="shared" si="6"/>
        <v>0</v>
      </c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29"/>
      <c r="BB25" s="73"/>
      <c r="BC25" s="73"/>
      <c r="BD25" s="73"/>
      <c r="BE25" s="73"/>
    </row>
    <row r="26" spans="2:57" s="28" customFormat="1" ht="14.4" x14ac:dyDescent="0.3">
      <c r="B26" s="44">
        <f t="shared" si="7"/>
        <v>14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73"/>
      <c r="N26" s="36"/>
      <c r="O26" s="29"/>
      <c r="P26" s="50"/>
      <c r="Q26" s="50"/>
      <c r="R26" s="99"/>
      <c r="S26" s="99"/>
      <c r="T26" s="51">
        <f t="shared" si="3"/>
        <v>0</v>
      </c>
      <c r="U26" s="50"/>
      <c r="V26" s="50"/>
      <c r="W26" s="51">
        <f t="shared" si="4"/>
        <v>0</v>
      </c>
      <c r="X26" s="50"/>
      <c r="Y26" s="51">
        <f t="shared" si="5"/>
        <v>0</v>
      </c>
      <c r="Z26" s="50"/>
      <c r="AA26" s="50"/>
      <c r="AB26" s="50"/>
      <c r="AC26" s="50"/>
      <c r="AD26" s="50"/>
      <c r="AE26" s="51">
        <f t="shared" si="6"/>
        <v>0</v>
      </c>
      <c r="AF26" s="51">
        <f t="shared" si="6"/>
        <v>0</v>
      </c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29"/>
      <c r="BB26" s="73"/>
      <c r="BC26" s="73"/>
      <c r="BD26" s="73"/>
      <c r="BE26" s="73"/>
    </row>
    <row r="27" spans="2:57" s="28" customFormat="1" ht="14.4" x14ac:dyDescent="0.3">
      <c r="B27" s="44">
        <f t="shared" si="7"/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73"/>
      <c r="N27" s="36"/>
      <c r="O27" s="29"/>
      <c r="P27" s="50"/>
      <c r="Q27" s="50"/>
      <c r="R27" s="99"/>
      <c r="S27" s="99"/>
      <c r="T27" s="51">
        <f t="shared" si="3"/>
        <v>0</v>
      </c>
      <c r="U27" s="50"/>
      <c r="V27" s="50"/>
      <c r="W27" s="51">
        <f t="shared" si="4"/>
        <v>0</v>
      </c>
      <c r="X27" s="50"/>
      <c r="Y27" s="51">
        <f t="shared" si="5"/>
        <v>0</v>
      </c>
      <c r="Z27" s="50"/>
      <c r="AA27" s="50"/>
      <c r="AB27" s="50"/>
      <c r="AC27" s="50"/>
      <c r="AD27" s="50"/>
      <c r="AE27" s="51">
        <f t="shared" si="6"/>
        <v>0</v>
      </c>
      <c r="AF27" s="51">
        <f t="shared" si="6"/>
        <v>0</v>
      </c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29"/>
      <c r="BB27" s="73"/>
      <c r="BC27" s="73"/>
      <c r="BD27" s="73"/>
      <c r="BE27" s="73"/>
    </row>
    <row r="28" spans="2:57" s="28" customFormat="1" ht="14.4" x14ac:dyDescent="0.3">
      <c r="B28" s="44">
        <f t="shared" si="7"/>
        <v>16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73"/>
      <c r="N28" s="36"/>
      <c r="O28" s="29"/>
      <c r="P28" s="50"/>
      <c r="Q28" s="50"/>
      <c r="R28" s="99"/>
      <c r="S28" s="99"/>
      <c r="T28" s="51">
        <f t="shared" si="3"/>
        <v>0</v>
      </c>
      <c r="U28" s="50"/>
      <c r="V28" s="50"/>
      <c r="W28" s="51">
        <f t="shared" si="4"/>
        <v>0</v>
      </c>
      <c r="X28" s="50"/>
      <c r="Y28" s="51">
        <f t="shared" si="5"/>
        <v>0</v>
      </c>
      <c r="Z28" s="50"/>
      <c r="AA28" s="50"/>
      <c r="AB28" s="50"/>
      <c r="AC28" s="50"/>
      <c r="AD28" s="50"/>
      <c r="AE28" s="51">
        <f t="shared" si="6"/>
        <v>0</v>
      </c>
      <c r="AF28" s="51">
        <f t="shared" si="6"/>
        <v>0</v>
      </c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29"/>
      <c r="BB28" s="73"/>
      <c r="BC28" s="73"/>
      <c r="BD28" s="73"/>
      <c r="BE28" s="73"/>
    </row>
    <row r="29" spans="2:57" s="28" customFormat="1" ht="14.4" x14ac:dyDescent="0.3">
      <c r="B29" s="44">
        <f t="shared" si="7"/>
        <v>17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73"/>
      <c r="N29" s="36"/>
      <c r="O29" s="29"/>
      <c r="P29" s="50"/>
      <c r="Q29" s="50"/>
      <c r="R29" s="99"/>
      <c r="S29" s="99"/>
      <c r="T29" s="51">
        <f t="shared" si="3"/>
        <v>0</v>
      </c>
      <c r="U29" s="50"/>
      <c r="V29" s="50"/>
      <c r="W29" s="51">
        <f t="shared" si="4"/>
        <v>0</v>
      </c>
      <c r="X29" s="50"/>
      <c r="Y29" s="51">
        <f t="shared" si="5"/>
        <v>0</v>
      </c>
      <c r="Z29" s="50"/>
      <c r="AA29" s="50"/>
      <c r="AB29" s="50"/>
      <c r="AC29" s="50"/>
      <c r="AD29" s="50"/>
      <c r="AE29" s="51">
        <f t="shared" si="6"/>
        <v>0</v>
      </c>
      <c r="AF29" s="51">
        <f t="shared" si="6"/>
        <v>0</v>
      </c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29"/>
      <c r="BB29" s="73"/>
      <c r="BC29" s="73"/>
      <c r="BD29" s="73"/>
      <c r="BE29" s="73"/>
    </row>
    <row r="30" spans="2:57" s="28" customFormat="1" ht="14.4" x14ac:dyDescent="0.3">
      <c r="B30" s="44">
        <f t="shared" si="7"/>
        <v>18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73"/>
      <c r="N30" s="36"/>
      <c r="O30" s="29"/>
      <c r="P30" s="50"/>
      <c r="Q30" s="50"/>
      <c r="R30" s="99"/>
      <c r="S30" s="99"/>
      <c r="T30" s="51">
        <f t="shared" si="3"/>
        <v>0</v>
      </c>
      <c r="U30" s="50"/>
      <c r="V30" s="50"/>
      <c r="W30" s="51">
        <f t="shared" si="4"/>
        <v>0</v>
      </c>
      <c r="X30" s="50"/>
      <c r="Y30" s="51">
        <f t="shared" si="5"/>
        <v>0</v>
      </c>
      <c r="Z30" s="50"/>
      <c r="AA30" s="50"/>
      <c r="AB30" s="50"/>
      <c r="AC30" s="50"/>
      <c r="AD30" s="50"/>
      <c r="AE30" s="51">
        <f t="shared" si="6"/>
        <v>0</v>
      </c>
      <c r="AF30" s="51">
        <f t="shared" si="6"/>
        <v>0</v>
      </c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29"/>
      <c r="BB30" s="73"/>
      <c r="BC30" s="73"/>
      <c r="BD30" s="73"/>
      <c r="BE30" s="73"/>
    </row>
    <row r="31" spans="2:57" s="28" customFormat="1" ht="14.4" x14ac:dyDescent="0.3">
      <c r="B31" s="44">
        <f t="shared" si="7"/>
        <v>19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73"/>
      <c r="N31" s="36"/>
      <c r="O31" s="29"/>
      <c r="P31" s="50"/>
      <c r="Q31" s="50"/>
      <c r="R31" s="99"/>
      <c r="S31" s="99"/>
      <c r="T31" s="51">
        <f t="shared" si="3"/>
        <v>0</v>
      </c>
      <c r="U31" s="50"/>
      <c r="V31" s="50"/>
      <c r="W31" s="51">
        <f t="shared" si="4"/>
        <v>0</v>
      </c>
      <c r="X31" s="50"/>
      <c r="Y31" s="51">
        <f t="shared" si="5"/>
        <v>0</v>
      </c>
      <c r="Z31" s="50"/>
      <c r="AA31" s="50"/>
      <c r="AB31" s="50"/>
      <c r="AC31" s="50"/>
      <c r="AD31" s="50"/>
      <c r="AE31" s="51">
        <f t="shared" si="6"/>
        <v>0</v>
      </c>
      <c r="AF31" s="51">
        <f t="shared" si="6"/>
        <v>0</v>
      </c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29"/>
      <c r="BB31" s="73"/>
      <c r="BC31" s="73"/>
      <c r="BD31" s="73"/>
      <c r="BE31" s="73"/>
    </row>
    <row r="32" spans="2:57" s="28" customFormat="1" ht="14.4" x14ac:dyDescent="0.3">
      <c r="B32" s="44">
        <f t="shared" si="7"/>
        <v>20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73"/>
      <c r="N32" s="36"/>
      <c r="O32" s="29"/>
      <c r="P32" s="50"/>
      <c r="Q32" s="50"/>
      <c r="R32" s="99"/>
      <c r="S32" s="99"/>
      <c r="T32" s="51">
        <f t="shared" si="3"/>
        <v>0</v>
      </c>
      <c r="U32" s="50"/>
      <c r="V32" s="50"/>
      <c r="W32" s="51">
        <f t="shared" si="4"/>
        <v>0</v>
      </c>
      <c r="X32" s="50"/>
      <c r="Y32" s="51">
        <f t="shared" si="5"/>
        <v>0</v>
      </c>
      <c r="Z32" s="50"/>
      <c r="AA32" s="50"/>
      <c r="AB32" s="50"/>
      <c r="AC32" s="50"/>
      <c r="AD32" s="50"/>
      <c r="AE32" s="51">
        <f t="shared" si="6"/>
        <v>0</v>
      </c>
      <c r="AF32" s="51">
        <f t="shared" si="6"/>
        <v>0</v>
      </c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29"/>
      <c r="BB32" s="73"/>
      <c r="BC32" s="73"/>
      <c r="BD32" s="73"/>
      <c r="BE32" s="73"/>
    </row>
    <row r="33" spans="2:57" s="28" customFormat="1" ht="14.4" x14ac:dyDescent="0.3">
      <c r="B33" s="44">
        <f t="shared" si="7"/>
        <v>21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73"/>
      <c r="N33" s="36"/>
      <c r="O33" s="29"/>
      <c r="P33" s="50"/>
      <c r="Q33" s="50"/>
      <c r="R33" s="99"/>
      <c r="S33" s="99"/>
      <c r="T33" s="51">
        <f t="shared" si="3"/>
        <v>0</v>
      </c>
      <c r="U33" s="50"/>
      <c r="V33" s="50"/>
      <c r="W33" s="51">
        <f t="shared" si="4"/>
        <v>0</v>
      </c>
      <c r="X33" s="50"/>
      <c r="Y33" s="51">
        <f t="shared" si="5"/>
        <v>0</v>
      </c>
      <c r="Z33" s="50"/>
      <c r="AA33" s="50"/>
      <c r="AB33" s="50"/>
      <c r="AC33" s="50"/>
      <c r="AD33" s="50"/>
      <c r="AE33" s="51">
        <f t="shared" si="6"/>
        <v>0</v>
      </c>
      <c r="AF33" s="51">
        <f t="shared" si="6"/>
        <v>0</v>
      </c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29"/>
      <c r="BB33" s="73"/>
      <c r="BC33" s="73"/>
      <c r="BD33" s="73"/>
      <c r="BE33" s="73"/>
    </row>
    <row r="34" spans="2:57" s="28" customFormat="1" ht="14.4" x14ac:dyDescent="0.3">
      <c r="B34" s="44">
        <f t="shared" si="7"/>
        <v>22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73"/>
      <c r="N34" s="36"/>
      <c r="O34" s="29"/>
      <c r="P34" s="50"/>
      <c r="Q34" s="50"/>
      <c r="R34" s="99"/>
      <c r="S34" s="99"/>
      <c r="T34" s="51">
        <f t="shared" si="3"/>
        <v>0</v>
      </c>
      <c r="U34" s="50"/>
      <c r="V34" s="50"/>
      <c r="W34" s="51">
        <f t="shared" si="4"/>
        <v>0</v>
      </c>
      <c r="X34" s="50"/>
      <c r="Y34" s="51">
        <f t="shared" si="5"/>
        <v>0</v>
      </c>
      <c r="Z34" s="50"/>
      <c r="AA34" s="50"/>
      <c r="AB34" s="50"/>
      <c r="AC34" s="50"/>
      <c r="AD34" s="50"/>
      <c r="AE34" s="51">
        <f t="shared" si="6"/>
        <v>0</v>
      </c>
      <c r="AF34" s="51">
        <f t="shared" si="6"/>
        <v>0</v>
      </c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29"/>
      <c r="BB34" s="73"/>
      <c r="BC34" s="73"/>
      <c r="BD34" s="73"/>
      <c r="BE34" s="73"/>
    </row>
    <row r="35" spans="2:57" s="28" customFormat="1" ht="14.4" x14ac:dyDescent="0.3">
      <c r="B35" s="44">
        <f t="shared" si="7"/>
        <v>23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73"/>
      <c r="N35" s="36"/>
      <c r="O35" s="29"/>
      <c r="P35" s="50"/>
      <c r="Q35" s="50"/>
      <c r="R35" s="99"/>
      <c r="S35" s="99"/>
      <c r="T35" s="51">
        <f t="shared" si="3"/>
        <v>0</v>
      </c>
      <c r="U35" s="50"/>
      <c r="V35" s="50"/>
      <c r="W35" s="51">
        <f t="shared" si="4"/>
        <v>0</v>
      </c>
      <c r="X35" s="50"/>
      <c r="Y35" s="51">
        <f t="shared" si="5"/>
        <v>0</v>
      </c>
      <c r="Z35" s="50"/>
      <c r="AA35" s="50"/>
      <c r="AB35" s="50"/>
      <c r="AC35" s="50"/>
      <c r="AD35" s="50"/>
      <c r="AE35" s="51">
        <f t="shared" si="6"/>
        <v>0</v>
      </c>
      <c r="AF35" s="51">
        <f t="shared" si="6"/>
        <v>0</v>
      </c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29"/>
      <c r="BB35" s="73"/>
      <c r="BC35" s="73"/>
      <c r="BD35" s="73"/>
      <c r="BE35" s="73"/>
    </row>
    <row r="36" spans="2:57" s="28" customFormat="1" ht="14.4" x14ac:dyDescent="0.3">
      <c r="B36" s="44">
        <f t="shared" si="7"/>
        <v>24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73"/>
      <c r="N36" s="36"/>
      <c r="O36" s="29"/>
      <c r="P36" s="50"/>
      <c r="Q36" s="50"/>
      <c r="R36" s="99"/>
      <c r="S36" s="99"/>
      <c r="T36" s="51">
        <f t="shared" si="3"/>
        <v>0</v>
      </c>
      <c r="U36" s="50"/>
      <c r="V36" s="50"/>
      <c r="W36" s="51">
        <f t="shared" si="4"/>
        <v>0</v>
      </c>
      <c r="X36" s="50"/>
      <c r="Y36" s="51">
        <f t="shared" si="5"/>
        <v>0</v>
      </c>
      <c r="Z36" s="50"/>
      <c r="AA36" s="50"/>
      <c r="AB36" s="50"/>
      <c r="AC36" s="50"/>
      <c r="AD36" s="50"/>
      <c r="AE36" s="51">
        <f t="shared" si="6"/>
        <v>0</v>
      </c>
      <c r="AF36" s="51">
        <f t="shared" si="6"/>
        <v>0</v>
      </c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29"/>
      <c r="BB36" s="73"/>
      <c r="BC36" s="73"/>
      <c r="BD36" s="73"/>
      <c r="BE36" s="73"/>
    </row>
    <row r="37" spans="2:57" s="28" customFormat="1" ht="14.4" x14ac:dyDescent="0.3">
      <c r="B37" s="44">
        <f t="shared" si="7"/>
        <v>25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73"/>
      <c r="N37" s="36"/>
      <c r="O37" s="29"/>
      <c r="P37" s="50"/>
      <c r="Q37" s="50"/>
      <c r="R37" s="99"/>
      <c r="S37" s="99"/>
      <c r="T37" s="51">
        <f t="shared" si="3"/>
        <v>0</v>
      </c>
      <c r="U37" s="50"/>
      <c r="V37" s="50"/>
      <c r="W37" s="51">
        <f t="shared" si="4"/>
        <v>0</v>
      </c>
      <c r="X37" s="50"/>
      <c r="Y37" s="51">
        <f t="shared" si="5"/>
        <v>0</v>
      </c>
      <c r="Z37" s="50"/>
      <c r="AA37" s="50"/>
      <c r="AB37" s="50"/>
      <c r="AC37" s="50"/>
      <c r="AD37" s="50"/>
      <c r="AE37" s="51">
        <f t="shared" si="6"/>
        <v>0</v>
      </c>
      <c r="AF37" s="51">
        <f t="shared" si="6"/>
        <v>0</v>
      </c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29"/>
      <c r="BB37" s="73"/>
      <c r="BC37" s="73"/>
      <c r="BD37" s="73"/>
      <c r="BE37" s="73"/>
    </row>
    <row r="38" spans="2:57" s="28" customFormat="1" ht="14.4" x14ac:dyDescent="0.3">
      <c r="B38" s="44">
        <f t="shared" si="7"/>
        <v>26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73"/>
      <c r="N38" s="36"/>
      <c r="O38" s="29"/>
      <c r="P38" s="50"/>
      <c r="Q38" s="50"/>
      <c r="R38" s="99"/>
      <c r="S38" s="99"/>
      <c r="T38" s="51">
        <f t="shared" si="3"/>
        <v>0</v>
      </c>
      <c r="U38" s="50"/>
      <c r="V38" s="50"/>
      <c r="W38" s="51">
        <f t="shared" si="4"/>
        <v>0</v>
      </c>
      <c r="X38" s="50"/>
      <c r="Y38" s="51">
        <f t="shared" si="5"/>
        <v>0</v>
      </c>
      <c r="Z38" s="50"/>
      <c r="AA38" s="50"/>
      <c r="AB38" s="50"/>
      <c r="AC38" s="50"/>
      <c r="AD38" s="50"/>
      <c r="AE38" s="51">
        <f t="shared" si="6"/>
        <v>0</v>
      </c>
      <c r="AF38" s="51">
        <f t="shared" si="6"/>
        <v>0</v>
      </c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29"/>
      <c r="BB38" s="73"/>
      <c r="BC38" s="73"/>
      <c r="BD38" s="73"/>
      <c r="BE38" s="73"/>
    </row>
    <row r="39" spans="2:57" s="28" customFormat="1" ht="14.4" x14ac:dyDescent="0.3">
      <c r="B39" s="44">
        <f t="shared" si="7"/>
        <v>27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73"/>
      <c r="N39" s="36"/>
      <c r="O39" s="29"/>
      <c r="P39" s="50"/>
      <c r="Q39" s="50"/>
      <c r="R39" s="99"/>
      <c r="S39" s="99"/>
      <c r="T39" s="51">
        <f t="shared" si="3"/>
        <v>0</v>
      </c>
      <c r="U39" s="50"/>
      <c r="V39" s="50"/>
      <c r="W39" s="51">
        <f t="shared" si="4"/>
        <v>0</v>
      </c>
      <c r="X39" s="50"/>
      <c r="Y39" s="51">
        <f t="shared" si="5"/>
        <v>0</v>
      </c>
      <c r="Z39" s="50"/>
      <c r="AA39" s="50"/>
      <c r="AB39" s="50"/>
      <c r="AC39" s="50"/>
      <c r="AD39" s="50"/>
      <c r="AE39" s="51">
        <f t="shared" si="6"/>
        <v>0</v>
      </c>
      <c r="AF39" s="51">
        <f t="shared" si="6"/>
        <v>0</v>
      </c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29"/>
      <c r="BB39" s="73"/>
      <c r="BC39" s="73"/>
      <c r="BD39" s="73"/>
      <c r="BE39" s="73"/>
    </row>
    <row r="40" spans="2:57" s="28" customFormat="1" ht="14.4" x14ac:dyDescent="0.3">
      <c r="B40" s="44">
        <f t="shared" si="7"/>
        <v>28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73"/>
      <c r="N40" s="36"/>
      <c r="O40" s="29"/>
      <c r="P40" s="50"/>
      <c r="Q40" s="50"/>
      <c r="R40" s="99"/>
      <c r="S40" s="99"/>
      <c r="T40" s="51">
        <f t="shared" si="3"/>
        <v>0</v>
      </c>
      <c r="U40" s="50"/>
      <c r="V40" s="50"/>
      <c r="W40" s="51">
        <f t="shared" si="4"/>
        <v>0</v>
      </c>
      <c r="X40" s="50"/>
      <c r="Y40" s="51">
        <f t="shared" si="5"/>
        <v>0</v>
      </c>
      <c r="Z40" s="50"/>
      <c r="AA40" s="50"/>
      <c r="AB40" s="50"/>
      <c r="AC40" s="50"/>
      <c r="AD40" s="50"/>
      <c r="AE40" s="51">
        <f t="shared" si="6"/>
        <v>0</v>
      </c>
      <c r="AF40" s="51">
        <f t="shared" si="6"/>
        <v>0</v>
      </c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29"/>
      <c r="BB40" s="73"/>
      <c r="BC40" s="73"/>
      <c r="BD40" s="73"/>
      <c r="BE40" s="73"/>
    </row>
    <row r="41" spans="2:57" s="28" customFormat="1" ht="14.4" x14ac:dyDescent="0.3">
      <c r="B41" s="44">
        <f t="shared" si="7"/>
        <v>29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73"/>
      <c r="N41" s="36"/>
      <c r="O41" s="29"/>
      <c r="P41" s="50"/>
      <c r="Q41" s="50"/>
      <c r="R41" s="99"/>
      <c r="S41" s="99"/>
      <c r="T41" s="51">
        <f t="shared" si="3"/>
        <v>0</v>
      </c>
      <c r="U41" s="50"/>
      <c r="V41" s="50"/>
      <c r="W41" s="51">
        <f t="shared" si="4"/>
        <v>0</v>
      </c>
      <c r="X41" s="50"/>
      <c r="Y41" s="51">
        <f t="shared" si="5"/>
        <v>0</v>
      </c>
      <c r="Z41" s="50"/>
      <c r="AA41" s="50"/>
      <c r="AB41" s="50"/>
      <c r="AC41" s="50"/>
      <c r="AD41" s="50"/>
      <c r="AE41" s="51">
        <f t="shared" si="6"/>
        <v>0</v>
      </c>
      <c r="AF41" s="51">
        <f t="shared" si="6"/>
        <v>0</v>
      </c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29"/>
      <c r="BB41" s="73"/>
      <c r="BC41" s="73"/>
      <c r="BD41" s="73"/>
      <c r="BE41" s="73"/>
    </row>
    <row r="42" spans="2:57" s="28" customFormat="1" ht="14.4" x14ac:dyDescent="0.3">
      <c r="B42" s="44">
        <f t="shared" si="7"/>
        <v>30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73"/>
      <c r="N42" s="36"/>
      <c r="O42" s="29"/>
      <c r="P42" s="50"/>
      <c r="Q42" s="50"/>
      <c r="R42" s="99"/>
      <c r="S42" s="99"/>
      <c r="T42" s="51">
        <f t="shared" si="3"/>
        <v>0</v>
      </c>
      <c r="U42" s="50"/>
      <c r="V42" s="50"/>
      <c r="W42" s="51">
        <f t="shared" si="4"/>
        <v>0</v>
      </c>
      <c r="X42" s="50"/>
      <c r="Y42" s="51">
        <f t="shared" si="5"/>
        <v>0</v>
      </c>
      <c r="Z42" s="50"/>
      <c r="AA42" s="50"/>
      <c r="AB42" s="50"/>
      <c r="AC42" s="50"/>
      <c r="AD42" s="50"/>
      <c r="AE42" s="51">
        <f t="shared" si="6"/>
        <v>0</v>
      </c>
      <c r="AF42" s="51">
        <f t="shared" si="6"/>
        <v>0</v>
      </c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29"/>
      <c r="BB42" s="73"/>
      <c r="BC42" s="73"/>
      <c r="BD42" s="73"/>
      <c r="BE42" s="73"/>
    </row>
    <row r="43" spans="2:57" s="28" customFormat="1" ht="14.4" x14ac:dyDescent="0.3">
      <c r="B43" s="44">
        <f t="shared" si="7"/>
        <v>31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73"/>
      <c r="N43" s="36"/>
      <c r="O43" s="29"/>
      <c r="P43" s="50"/>
      <c r="Q43" s="50"/>
      <c r="R43" s="99"/>
      <c r="S43" s="99"/>
      <c r="T43" s="51">
        <f t="shared" si="3"/>
        <v>0</v>
      </c>
      <c r="U43" s="50"/>
      <c r="V43" s="50"/>
      <c r="W43" s="51">
        <f t="shared" si="4"/>
        <v>0</v>
      </c>
      <c r="X43" s="50"/>
      <c r="Y43" s="51">
        <f t="shared" si="5"/>
        <v>0</v>
      </c>
      <c r="Z43" s="50"/>
      <c r="AA43" s="50"/>
      <c r="AB43" s="50"/>
      <c r="AC43" s="50"/>
      <c r="AD43" s="50"/>
      <c r="AE43" s="51">
        <f t="shared" si="6"/>
        <v>0</v>
      </c>
      <c r="AF43" s="51">
        <f t="shared" si="6"/>
        <v>0</v>
      </c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29"/>
      <c r="BB43" s="73"/>
      <c r="BC43" s="73"/>
      <c r="BD43" s="73"/>
      <c r="BE43" s="73"/>
    </row>
    <row r="44" spans="2:57" s="28" customFormat="1" ht="14.4" x14ac:dyDescent="0.3">
      <c r="B44" s="44">
        <f t="shared" si="7"/>
        <v>32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73"/>
      <c r="N44" s="36"/>
      <c r="O44" s="29"/>
      <c r="P44" s="50"/>
      <c r="Q44" s="50"/>
      <c r="R44" s="99"/>
      <c r="S44" s="99"/>
      <c r="T44" s="51">
        <f t="shared" si="3"/>
        <v>0</v>
      </c>
      <c r="U44" s="50"/>
      <c r="V44" s="50"/>
      <c r="W44" s="51">
        <f t="shared" si="4"/>
        <v>0</v>
      </c>
      <c r="X44" s="50"/>
      <c r="Y44" s="51">
        <f t="shared" si="5"/>
        <v>0</v>
      </c>
      <c r="Z44" s="50"/>
      <c r="AA44" s="50"/>
      <c r="AB44" s="50"/>
      <c r="AC44" s="50"/>
      <c r="AD44" s="50"/>
      <c r="AE44" s="51">
        <f t="shared" si="6"/>
        <v>0</v>
      </c>
      <c r="AF44" s="51">
        <f t="shared" si="6"/>
        <v>0</v>
      </c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29"/>
      <c r="BB44" s="73"/>
      <c r="BC44" s="73"/>
      <c r="BD44" s="73"/>
      <c r="BE44" s="73"/>
    </row>
    <row r="45" spans="2:57" s="28" customFormat="1" ht="14.4" x14ac:dyDescent="0.3">
      <c r="B45" s="44">
        <f t="shared" si="7"/>
        <v>33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73"/>
      <c r="N45" s="36"/>
      <c r="O45" s="29"/>
      <c r="P45" s="50"/>
      <c r="Q45" s="50"/>
      <c r="R45" s="99"/>
      <c r="S45" s="99"/>
      <c r="T45" s="51">
        <f t="shared" si="3"/>
        <v>0</v>
      </c>
      <c r="U45" s="50"/>
      <c r="V45" s="50"/>
      <c r="W45" s="51">
        <f t="shared" si="4"/>
        <v>0</v>
      </c>
      <c r="X45" s="50"/>
      <c r="Y45" s="51">
        <f t="shared" si="5"/>
        <v>0</v>
      </c>
      <c r="Z45" s="50"/>
      <c r="AA45" s="50"/>
      <c r="AB45" s="50"/>
      <c r="AC45" s="50"/>
      <c r="AD45" s="50"/>
      <c r="AE45" s="51">
        <f t="shared" si="6"/>
        <v>0</v>
      </c>
      <c r="AF45" s="51">
        <f t="shared" si="6"/>
        <v>0</v>
      </c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29"/>
      <c r="BB45" s="73"/>
      <c r="BC45" s="73"/>
      <c r="BD45" s="73"/>
      <c r="BE45" s="73"/>
    </row>
    <row r="46" spans="2:57" s="28" customFormat="1" ht="14.4" x14ac:dyDescent="0.3">
      <c r="B46" s="44">
        <f t="shared" si="7"/>
        <v>34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73"/>
      <c r="N46" s="36"/>
      <c r="O46" s="29"/>
      <c r="P46" s="50"/>
      <c r="Q46" s="50"/>
      <c r="R46" s="99"/>
      <c r="S46" s="99"/>
      <c r="T46" s="51">
        <f t="shared" si="3"/>
        <v>0</v>
      </c>
      <c r="U46" s="50"/>
      <c r="V46" s="50"/>
      <c r="W46" s="51">
        <f t="shared" si="4"/>
        <v>0</v>
      </c>
      <c r="X46" s="50"/>
      <c r="Y46" s="51">
        <f t="shared" si="5"/>
        <v>0</v>
      </c>
      <c r="Z46" s="50"/>
      <c r="AA46" s="50"/>
      <c r="AB46" s="50"/>
      <c r="AC46" s="50"/>
      <c r="AD46" s="50"/>
      <c r="AE46" s="51">
        <f t="shared" si="6"/>
        <v>0</v>
      </c>
      <c r="AF46" s="51">
        <f t="shared" si="6"/>
        <v>0</v>
      </c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29"/>
      <c r="BB46" s="73"/>
      <c r="BC46" s="73"/>
      <c r="BD46" s="73"/>
      <c r="BE46" s="73"/>
    </row>
    <row r="47" spans="2:57" s="28" customFormat="1" ht="14.4" x14ac:dyDescent="0.3">
      <c r="B47" s="44">
        <f t="shared" si="7"/>
        <v>35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73"/>
      <c r="N47" s="36"/>
      <c r="O47" s="29"/>
      <c r="P47" s="50"/>
      <c r="Q47" s="50"/>
      <c r="R47" s="99"/>
      <c r="S47" s="99"/>
      <c r="T47" s="51">
        <f t="shared" si="3"/>
        <v>0</v>
      </c>
      <c r="U47" s="50"/>
      <c r="V47" s="50"/>
      <c r="W47" s="51">
        <f t="shared" si="4"/>
        <v>0</v>
      </c>
      <c r="X47" s="50"/>
      <c r="Y47" s="51">
        <f t="shared" si="5"/>
        <v>0</v>
      </c>
      <c r="Z47" s="50"/>
      <c r="AA47" s="50"/>
      <c r="AB47" s="50"/>
      <c r="AC47" s="50"/>
      <c r="AD47" s="50"/>
      <c r="AE47" s="51">
        <f t="shared" si="6"/>
        <v>0</v>
      </c>
      <c r="AF47" s="51">
        <f t="shared" si="6"/>
        <v>0</v>
      </c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29"/>
      <c r="BB47" s="73"/>
      <c r="BC47" s="73"/>
      <c r="BD47" s="73"/>
      <c r="BE47" s="73"/>
    </row>
    <row r="48" spans="2:57" s="28" customFormat="1" ht="14.4" x14ac:dyDescent="0.3">
      <c r="B48" s="44">
        <f t="shared" si="7"/>
        <v>36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73"/>
      <c r="N48" s="36"/>
      <c r="O48" s="29"/>
      <c r="P48" s="50"/>
      <c r="Q48" s="50"/>
      <c r="R48" s="99"/>
      <c r="S48" s="99"/>
      <c r="T48" s="51">
        <f t="shared" si="3"/>
        <v>0</v>
      </c>
      <c r="U48" s="50"/>
      <c r="V48" s="50"/>
      <c r="W48" s="51">
        <f t="shared" si="4"/>
        <v>0</v>
      </c>
      <c r="X48" s="50"/>
      <c r="Y48" s="51">
        <f t="shared" si="5"/>
        <v>0</v>
      </c>
      <c r="Z48" s="50"/>
      <c r="AA48" s="50"/>
      <c r="AB48" s="50"/>
      <c r="AC48" s="50"/>
      <c r="AD48" s="50"/>
      <c r="AE48" s="51">
        <f t="shared" si="6"/>
        <v>0</v>
      </c>
      <c r="AF48" s="51">
        <f t="shared" si="6"/>
        <v>0</v>
      </c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29"/>
      <c r="BB48" s="73"/>
      <c r="BC48" s="73"/>
      <c r="BD48" s="73"/>
      <c r="BE48" s="73"/>
    </row>
    <row r="49" spans="2:57" s="28" customFormat="1" ht="14.4" x14ac:dyDescent="0.3">
      <c r="B49" s="44">
        <f t="shared" si="7"/>
        <v>37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73"/>
      <c r="N49" s="36"/>
      <c r="O49" s="29"/>
      <c r="P49" s="50"/>
      <c r="Q49" s="50"/>
      <c r="R49" s="99"/>
      <c r="S49" s="99"/>
      <c r="T49" s="51">
        <f t="shared" si="3"/>
        <v>0</v>
      </c>
      <c r="U49" s="50"/>
      <c r="V49" s="50"/>
      <c r="W49" s="51">
        <f t="shared" si="4"/>
        <v>0</v>
      </c>
      <c r="X49" s="50"/>
      <c r="Y49" s="51">
        <f t="shared" si="5"/>
        <v>0</v>
      </c>
      <c r="Z49" s="50"/>
      <c r="AA49" s="50"/>
      <c r="AB49" s="50"/>
      <c r="AC49" s="50"/>
      <c r="AD49" s="50"/>
      <c r="AE49" s="51">
        <f t="shared" si="6"/>
        <v>0</v>
      </c>
      <c r="AF49" s="51">
        <f t="shared" si="6"/>
        <v>0</v>
      </c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29"/>
      <c r="BB49" s="73"/>
      <c r="BC49" s="73"/>
      <c r="BD49" s="73"/>
      <c r="BE49" s="73"/>
    </row>
    <row r="50" spans="2:57" s="28" customFormat="1" ht="14.4" x14ac:dyDescent="0.3">
      <c r="B50" s="44">
        <f t="shared" si="7"/>
        <v>38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73"/>
      <c r="N50" s="36"/>
      <c r="O50" s="29"/>
      <c r="P50" s="50"/>
      <c r="Q50" s="50"/>
      <c r="R50" s="99"/>
      <c r="S50" s="99"/>
      <c r="T50" s="51">
        <f t="shared" si="3"/>
        <v>0</v>
      </c>
      <c r="U50" s="50"/>
      <c r="V50" s="50"/>
      <c r="W50" s="51">
        <f t="shared" si="4"/>
        <v>0</v>
      </c>
      <c r="X50" s="50"/>
      <c r="Y50" s="51">
        <f t="shared" si="5"/>
        <v>0</v>
      </c>
      <c r="Z50" s="50"/>
      <c r="AA50" s="50"/>
      <c r="AB50" s="50"/>
      <c r="AC50" s="50"/>
      <c r="AD50" s="50"/>
      <c r="AE50" s="51">
        <f t="shared" si="6"/>
        <v>0</v>
      </c>
      <c r="AF50" s="51">
        <f t="shared" si="6"/>
        <v>0</v>
      </c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29"/>
      <c r="BB50" s="73"/>
      <c r="BC50" s="73"/>
      <c r="BD50" s="73"/>
      <c r="BE50" s="73"/>
    </row>
    <row r="51" spans="2:57" s="28" customFormat="1" ht="14.4" x14ac:dyDescent="0.3">
      <c r="B51" s="44">
        <f t="shared" si="7"/>
        <v>39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73"/>
      <c r="N51" s="36"/>
      <c r="O51" s="29"/>
      <c r="P51" s="50"/>
      <c r="Q51" s="50"/>
      <c r="R51" s="99"/>
      <c r="S51" s="99"/>
      <c r="T51" s="51">
        <f t="shared" si="3"/>
        <v>0</v>
      </c>
      <c r="U51" s="50"/>
      <c r="V51" s="50"/>
      <c r="W51" s="51">
        <f t="shared" si="4"/>
        <v>0</v>
      </c>
      <c r="X51" s="50"/>
      <c r="Y51" s="51">
        <f t="shared" si="5"/>
        <v>0</v>
      </c>
      <c r="Z51" s="50"/>
      <c r="AA51" s="50"/>
      <c r="AB51" s="50"/>
      <c r="AC51" s="50"/>
      <c r="AD51" s="50"/>
      <c r="AE51" s="51">
        <f t="shared" si="6"/>
        <v>0</v>
      </c>
      <c r="AF51" s="51">
        <f t="shared" si="6"/>
        <v>0</v>
      </c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29"/>
      <c r="BB51" s="73"/>
      <c r="BC51" s="73"/>
      <c r="BD51" s="73"/>
      <c r="BE51" s="73"/>
    </row>
    <row r="52" spans="2:57" s="28" customFormat="1" ht="14.4" x14ac:dyDescent="0.3">
      <c r="B52" s="44">
        <f t="shared" si="7"/>
        <v>40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73"/>
      <c r="N52" s="36"/>
      <c r="O52" s="29"/>
      <c r="P52" s="50"/>
      <c r="Q52" s="50"/>
      <c r="R52" s="99"/>
      <c r="S52" s="99"/>
      <c r="T52" s="51">
        <f t="shared" si="3"/>
        <v>0</v>
      </c>
      <c r="U52" s="50"/>
      <c r="V52" s="50"/>
      <c r="W52" s="51">
        <f t="shared" si="4"/>
        <v>0</v>
      </c>
      <c r="X52" s="50"/>
      <c r="Y52" s="51">
        <f t="shared" si="5"/>
        <v>0</v>
      </c>
      <c r="Z52" s="50"/>
      <c r="AA52" s="50"/>
      <c r="AB52" s="50"/>
      <c r="AC52" s="50"/>
      <c r="AD52" s="50"/>
      <c r="AE52" s="51">
        <f t="shared" si="6"/>
        <v>0</v>
      </c>
      <c r="AF52" s="51">
        <f t="shared" si="6"/>
        <v>0</v>
      </c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29"/>
      <c r="BB52" s="73"/>
      <c r="BC52" s="73"/>
      <c r="BD52" s="73"/>
      <c r="BE52" s="73"/>
    </row>
    <row r="53" spans="2:57" s="28" customFormat="1" ht="14.4" x14ac:dyDescent="0.3">
      <c r="B53" s="44">
        <f t="shared" si="7"/>
        <v>41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73"/>
      <c r="N53" s="36"/>
      <c r="O53" s="29"/>
      <c r="P53" s="50"/>
      <c r="Q53" s="50"/>
      <c r="R53" s="99"/>
      <c r="S53" s="99"/>
      <c r="T53" s="51">
        <f t="shared" si="3"/>
        <v>0</v>
      </c>
      <c r="U53" s="50"/>
      <c r="V53" s="50"/>
      <c r="W53" s="51">
        <f t="shared" si="4"/>
        <v>0</v>
      </c>
      <c r="X53" s="50"/>
      <c r="Y53" s="51">
        <f t="shared" si="5"/>
        <v>0</v>
      </c>
      <c r="Z53" s="50"/>
      <c r="AA53" s="50"/>
      <c r="AB53" s="50"/>
      <c r="AC53" s="50"/>
      <c r="AD53" s="50"/>
      <c r="AE53" s="51">
        <f t="shared" si="6"/>
        <v>0</v>
      </c>
      <c r="AF53" s="51">
        <f t="shared" si="6"/>
        <v>0</v>
      </c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29"/>
      <c r="BB53" s="73"/>
      <c r="BC53" s="73"/>
      <c r="BD53" s="73"/>
      <c r="BE53" s="73"/>
    </row>
    <row r="54" spans="2:57" s="28" customFormat="1" ht="14.4" x14ac:dyDescent="0.3">
      <c r="B54" s="44">
        <f t="shared" si="7"/>
        <v>42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73"/>
      <c r="N54" s="36"/>
      <c r="O54" s="29"/>
      <c r="P54" s="50"/>
      <c r="Q54" s="50"/>
      <c r="R54" s="99"/>
      <c r="S54" s="99"/>
      <c r="T54" s="51">
        <f t="shared" si="3"/>
        <v>0</v>
      </c>
      <c r="U54" s="50"/>
      <c r="V54" s="50"/>
      <c r="W54" s="51">
        <f t="shared" si="4"/>
        <v>0</v>
      </c>
      <c r="X54" s="50"/>
      <c r="Y54" s="51">
        <f t="shared" si="5"/>
        <v>0</v>
      </c>
      <c r="Z54" s="50"/>
      <c r="AA54" s="50"/>
      <c r="AB54" s="50"/>
      <c r="AC54" s="50"/>
      <c r="AD54" s="50"/>
      <c r="AE54" s="51">
        <f t="shared" si="6"/>
        <v>0</v>
      </c>
      <c r="AF54" s="51">
        <f t="shared" si="6"/>
        <v>0</v>
      </c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29"/>
      <c r="BB54" s="73"/>
      <c r="BC54" s="73"/>
      <c r="BD54" s="73"/>
      <c r="BE54" s="73"/>
    </row>
    <row r="55" spans="2:57" s="28" customFormat="1" ht="14.4" x14ac:dyDescent="0.3">
      <c r="B55" s="44">
        <f t="shared" si="7"/>
        <v>43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73"/>
      <c r="N55" s="36"/>
      <c r="O55" s="29"/>
      <c r="P55" s="50"/>
      <c r="Q55" s="50"/>
      <c r="R55" s="99"/>
      <c r="S55" s="99"/>
      <c r="T55" s="51">
        <f t="shared" si="3"/>
        <v>0</v>
      </c>
      <c r="U55" s="50"/>
      <c r="V55" s="50"/>
      <c r="W55" s="51">
        <f t="shared" si="4"/>
        <v>0</v>
      </c>
      <c r="X55" s="50"/>
      <c r="Y55" s="51">
        <f t="shared" si="5"/>
        <v>0</v>
      </c>
      <c r="Z55" s="50"/>
      <c r="AA55" s="50"/>
      <c r="AB55" s="50"/>
      <c r="AC55" s="50"/>
      <c r="AD55" s="50"/>
      <c r="AE55" s="51">
        <f t="shared" si="6"/>
        <v>0</v>
      </c>
      <c r="AF55" s="51">
        <f t="shared" si="6"/>
        <v>0</v>
      </c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29"/>
      <c r="BB55" s="73"/>
      <c r="BC55" s="73"/>
      <c r="BD55" s="73"/>
      <c r="BE55" s="73"/>
    </row>
    <row r="56" spans="2:57" s="28" customFormat="1" ht="14.4" x14ac:dyDescent="0.3">
      <c r="B56" s="44">
        <f t="shared" si="7"/>
        <v>44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73"/>
      <c r="N56" s="36"/>
      <c r="O56" s="29"/>
      <c r="P56" s="50"/>
      <c r="Q56" s="50"/>
      <c r="R56" s="99"/>
      <c r="S56" s="99"/>
      <c r="T56" s="51">
        <f t="shared" si="3"/>
        <v>0</v>
      </c>
      <c r="U56" s="50"/>
      <c r="V56" s="50"/>
      <c r="W56" s="51">
        <f t="shared" si="4"/>
        <v>0</v>
      </c>
      <c r="X56" s="50"/>
      <c r="Y56" s="51">
        <f t="shared" si="5"/>
        <v>0</v>
      </c>
      <c r="Z56" s="50"/>
      <c r="AA56" s="50"/>
      <c r="AB56" s="50"/>
      <c r="AC56" s="50"/>
      <c r="AD56" s="50"/>
      <c r="AE56" s="51">
        <f t="shared" si="6"/>
        <v>0</v>
      </c>
      <c r="AF56" s="51">
        <f t="shared" si="6"/>
        <v>0</v>
      </c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29"/>
      <c r="BB56" s="73"/>
      <c r="BC56" s="73"/>
      <c r="BD56" s="73"/>
      <c r="BE56" s="73"/>
    </row>
    <row r="57" spans="2:57" s="28" customFormat="1" ht="14.4" x14ac:dyDescent="0.3">
      <c r="B57" s="44">
        <f t="shared" si="7"/>
        <v>45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73"/>
      <c r="N57" s="36"/>
      <c r="O57" s="29"/>
      <c r="P57" s="50"/>
      <c r="Q57" s="50"/>
      <c r="R57" s="99"/>
      <c r="S57" s="99"/>
      <c r="T57" s="51">
        <f t="shared" si="3"/>
        <v>0</v>
      </c>
      <c r="U57" s="50"/>
      <c r="V57" s="50"/>
      <c r="W57" s="51">
        <f t="shared" si="4"/>
        <v>0</v>
      </c>
      <c r="X57" s="50"/>
      <c r="Y57" s="51">
        <f t="shared" si="5"/>
        <v>0</v>
      </c>
      <c r="Z57" s="50"/>
      <c r="AA57" s="50"/>
      <c r="AB57" s="50"/>
      <c r="AC57" s="50"/>
      <c r="AD57" s="50"/>
      <c r="AE57" s="51">
        <f t="shared" si="6"/>
        <v>0</v>
      </c>
      <c r="AF57" s="51">
        <f t="shared" si="6"/>
        <v>0</v>
      </c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29"/>
      <c r="BB57" s="73"/>
      <c r="BC57" s="73"/>
      <c r="BD57" s="73"/>
      <c r="BE57" s="73"/>
    </row>
    <row r="58" spans="2:57" s="28" customFormat="1" ht="14.4" x14ac:dyDescent="0.3">
      <c r="B58" s="44">
        <f t="shared" si="7"/>
        <v>46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73"/>
      <c r="N58" s="36"/>
      <c r="O58" s="29"/>
      <c r="P58" s="50"/>
      <c r="Q58" s="50"/>
      <c r="R58" s="99"/>
      <c r="S58" s="99"/>
      <c r="T58" s="51">
        <f t="shared" si="3"/>
        <v>0</v>
      </c>
      <c r="U58" s="50"/>
      <c r="V58" s="50"/>
      <c r="W58" s="51">
        <f t="shared" si="4"/>
        <v>0</v>
      </c>
      <c r="X58" s="50"/>
      <c r="Y58" s="51">
        <f t="shared" si="5"/>
        <v>0</v>
      </c>
      <c r="Z58" s="50"/>
      <c r="AA58" s="50"/>
      <c r="AB58" s="50"/>
      <c r="AC58" s="50"/>
      <c r="AD58" s="50"/>
      <c r="AE58" s="51">
        <f t="shared" si="6"/>
        <v>0</v>
      </c>
      <c r="AF58" s="51">
        <f t="shared" si="6"/>
        <v>0</v>
      </c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29"/>
      <c r="BB58" s="73"/>
      <c r="BC58" s="73"/>
      <c r="BD58" s="73"/>
      <c r="BE58" s="73"/>
    </row>
    <row r="59" spans="2:57" s="28" customFormat="1" ht="14.4" x14ac:dyDescent="0.3">
      <c r="B59" s="44">
        <f t="shared" si="7"/>
        <v>47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73"/>
      <c r="N59" s="36"/>
      <c r="O59" s="29"/>
      <c r="P59" s="50"/>
      <c r="Q59" s="50"/>
      <c r="R59" s="99"/>
      <c r="S59" s="99"/>
      <c r="T59" s="51">
        <f t="shared" si="3"/>
        <v>0</v>
      </c>
      <c r="U59" s="50"/>
      <c r="V59" s="50"/>
      <c r="W59" s="51">
        <f t="shared" si="4"/>
        <v>0</v>
      </c>
      <c r="X59" s="50"/>
      <c r="Y59" s="51">
        <f t="shared" si="5"/>
        <v>0</v>
      </c>
      <c r="Z59" s="50"/>
      <c r="AA59" s="50"/>
      <c r="AB59" s="50"/>
      <c r="AC59" s="50"/>
      <c r="AD59" s="50"/>
      <c r="AE59" s="51">
        <f t="shared" si="6"/>
        <v>0</v>
      </c>
      <c r="AF59" s="51">
        <f t="shared" si="6"/>
        <v>0</v>
      </c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29"/>
      <c r="BB59" s="73"/>
      <c r="BC59" s="73"/>
      <c r="BD59" s="73"/>
      <c r="BE59" s="73"/>
    </row>
    <row r="60" spans="2:57" s="28" customFormat="1" ht="14.4" x14ac:dyDescent="0.3">
      <c r="B60" s="44">
        <f t="shared" si="7"/>
        <v>48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73"/>
      <c r="N60" s="36"/>
      <c r="O60" s="29"/>
      <c r="P60" s="50"/>
      <c r="Q60" s="50"/>
      <c r="R60" s="99"/>
      <c r="S60" s="99"/>
      <c r="T60" s="51">
        <f t="shared" si="3"/>
        <v>0</v>
      </c>
      <c r="U60" s="50"/>
      <c r="V60" s="50"/>
      <c r="W60" s="51">
        <f t="shared" si="4"/>
        <v>0</v>
      </c>
      <c r="X60" s="50"/>
      <c r="Y60" s="51">
        <f t="shared" si="5"/>
        <v>0</v>
      </c>
      <c r="Z60" s="50"/>
      <c r="AA60" s="50"/>
      <c r="AB60" s="50"/>
      <c r="AC60" s="50"/>
      <c r="AD60" s="50"/>
      <c r="AE60" s="51">
        <f t="shared" si="6"/>
        <v>0</v>
      </c>
      <c r="AF60" s="51">
        <f t="shared" si="6"/>
        <v>0</v>
      </c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29"/>
      <c r="BB60" s="73"/>
      <c r="BC60" s="73"/>
      <c r="BD60" s="73"/>
      <c r="BE60" s="73"/>
    </row>
    <row r="61" spans="2:57" s="28" customFormat="1" ht="14.4" x14ac:dyDescent="0.3">
      <c r="B61" s="44">
        <f t="shared" si="7"/>
        <v>49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73"/>
      <c r="N61" s="36"/>
      <c r="O61" s="29"/>
      <c r="P61" s="50"/>
      <c r="Q61" s="50"/>
      <c r="R61" s="99"/>
      <c r="S61" s="99"/>
      <c r="T61" s="51">
        <f t="shared" si="3"/>
        <v>0</v>
      </c>
      <c r="U61" s="50"/>
      <c r="V61" s="50"/>
      <c r="W61" s="51">
        <f t="shared" si="4"/>
        <v>0</v>
      </c>
      <c r="X61" s="50"/>
      <c r="Y61" s="51">
        <f t="shared" si="5"/>
        <v>0</v>
      </c>
      <c r="Z61" s="50"/>
      <c r="AA61" s="50"/>
      <c r="AB61" s="50"/>
      <c r="AC61" s="50"/>
      <c r="AD61" s="50"/>
      <c r="AE61" s="51">
        <f t="shared" si="6"/>
        <v>0</v>
      </c>
      <c r="AF61" s="51">
        <f t="shared" si="6"/>
        <v>0</v>
      </c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29"/>
      <c r="BB61" s="73"/>
      <c r="BC61" s="73"/>
      <c r="BD61" s="73"/>
      <c r="BE61" s="73"/>
    </row>
    <row r="62" spans="2:57" s="28" customFormat="1" ht="14.4" x14ac:dyDescent="0.3">
      <c r="B62" s="44">
        <f t="shared" si="7"/>
        <v>50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73"/>
      <c r="N62" s="36"/>
      <c r="O62" s="29"/>
      <c r="P62" s="50"/>
      <c r="Q62" s="50"/>
      <c r="R62" s="99"/>
      <c r="S62" s="99"/>
      <c r="T62" s="51">
        <f t="shared" si="3"/>
        <v>0</v>
      </c>
      <c r="U62" s="50"/>
      <c r="V62" s="50"/>
      <c r="W62" s="51">
        <f t="shared" si="4"/>
        <v>0</v>
      </c>
      <c r="X62" s="50"/>
      <c r="Y62" s="51">
        <f t="shared" si="5"/>
        <v>0</v>
      </c>
      <c r="Z62" s="50"/>
      <c r="AA62" s="50"/>
      <c r="AB62" s="50"/>
      <c r="AC62" s="50"/>
      <c r="AD62" s="50"/>
      <c r="AE62" s="51">
        <f t="shared" si="6"/>
        <v>0</v>
      </c>
      <c r="AF62" s="51">
        <f t="shared" si="6"/>
        <v>0</v>
      </c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29"/>
      <c r="BB62" s="73"/>
      <c r="BC62" s="73"/>
      <c r="BD62" s="73"/>
      <c r="BE62" s="73"/>
    </row>
    <row r="63" spans="2:57" ht="15.6" x14ac:dyDescent="0.3"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7"/>
      <c r="AB63" s="27"/>
      <c r="AC63" s="26"/>
      <c r="AI63" s="26"/>
      <c r="AK63" s="26"/>
      <c r="AM63" s="26"/>
      <c r="AO63" s="26"/>
      <c r="AR63" s="26"/>
      <c r="AW63" s="13"/>
      <c r="AX63" s="13"/>
      <c r="AY63" s="26"/>
      <c r="BA63" s="26"/>
      <c r="BB63" s="26"/>
      <c r="BC63" s="26"/>
      <c r="BD63" s="26"/>
      <c r="BE63" s="26"/>
    </row>
    <row r="64" spans="2:57" s="39" customFormat="1" ht="15.6" x14ac:dyDescent="0.3">
      <c r="B64" s="38"/>
      <c r="M64" s="40"/>
      <c r="AW64" s="13"/>
      <c r="AX64" s="13"/>
      <c r="BD64" s="40"/>
      <c r="BE64" s="40"/>
    </row>
    <row r="65" spans="13:57" s="39" customFormat="1" ht="15.6" x14ac:dyDescent="0.3">
      <c r="M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2"/>
      <c r="AB65" s="42"/>
      <c r="AC65" s="40"/>
      <c r="AD65" s="42"/>
      <c r="AE65" s="42"/>
      <c r="AF65" s="42"/>
      <c r="AG65" s="42"/>
      <c r="AH65" s="42"/>
      <c r="AI65" s="40"/>
      <c r="AJ65" s="42"/>
      <c r="AK65" s="40"/>
      <c r="AL65" s="42"/>
      <c r="AM65" s="40"/>
      <c r="AN65" s="42"/>
      <c r="AO65" s="40"/>
      <c r="AP65" s="42"/>
      <c r="AQ65" s="42"/>
      <c r="AR65" s="40"/>
      <c r="AS65" s="42"/>
      <c r="AT65" s="42"/>
      <c r="AU65" s="42"/>
      <c r="AV65" s="42"/>
      <c r="AW65" s="13"/>
      <c r="AX65" s="13"/>
      <c r="AY65" s="40"/>
      <c r="AZ65" s="42"/>
      <c r="BA65" s="40"/>
      <c r="BB65" s="40"/>
      <c r="BC65" s="40"/>
      <c r="BD65" s="40"/>
      <c r="BE65" s="40"/>
    </row>
    <row r="66" spans="13:57" s="39" customFormat="1" ht="15.6" x14ac:dyDescent="0.3">
      <c r="M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2"/>
      <c r="AB66" s="42"/>
      <c r="AC66" s="40"/>
      <c r="AD66" s="42"/>
      <c r="AE66" s="42"/>
      <c r="AF66" s="42"/>
      <c r="AG66" s="42"/>
      <c r="AH66" s="42"/>
      <c r="AI66" s="40"/>
      <c r="AJ66" s="42"/>
      <c r="AK66" s="40"/>
      <c r="AL66" s="42"/>
      <c r="AM66" s="40"/>
      <c r="AN66" s="42"/>
      <c r="AO66" s="40"/>
      <c r="AP66" s="42"/>
      <c r="AQ66" s="42"/>
      <c r="AR66" s="40"/>
      <c r="AS66" s="42"/>
      <c r="AT66" s="42"/>
      <c r="AU66" s="42"/>
      <c r="AV66" s="42"/>
      <c r="AW66" s="13"/>
      <c r="AX66" s="13"/>
      <c r="AY66" s="40"/>
      <c r="AZ66" s="42"/>
      <c r="BA66" s="40"/>
      <c r="BB66" s="40"/>
      <c r="BC66" s="40"/>
      <c r="BD66" s="40"/>
      <c r="BE66" s="40"/>
    </row>
    <row r="67" spans="13:57" s="39" customFormat="1" ht="15.6" x14ac:dyDescent="0.3">
      <c r="M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2"/>
      <c r="AB67" s="42"/>
      <c r="AC67" s="40"/>
      <c r="AD67" s="42"/>
      <c r="AE67" s="42"/>
      <c r="AF67" s="42"/>
      <c r="AG67" s="42"/>
      <c r="AH67" s="42"/>
      <c r="AI67" s="40"/>
      <c r="AJ67" s="42"/>
      <c r="AK67" s="40"/>
      <c r="AL67" s="42"/>
      <c r="AM67" s="40"/>
      <c r="AN67" s="42"/>
      <c r="AO67" s="40"/>
      <c r="AP67" s="42"/>
      <c r="AQ67" s="42"/>
      <c r="AR67" s="40"/>
      <c r="AS67" s="42"/>
      <c r="AT67" s="42"/>
      <c r="AU67" s="42"/>
      <c r="AV67" s="42"/>
      <c r="AW67" s="13"/>
      <c r="AX67" s="13"/>
      <c r="AY67" s="40"/>
      <c r="AZ67" s="42"/>
      <c r="BA67" s="40"/>
      <c r="BB67" s="40"/>
      <c r="BC67" s="40"/>
      <c r="BD67" s="40"/>
      <c r="BE67" s="40"/>
    </row>
    <row r="68" spans="13:57" s="39" customFormat="1" ht="15.6" x14ac:dyDescent="0.3">
      <c r="M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2"/>
      <c r="AB68" s="42"/>
      <c r="AC68" s="40"/>
      <c r="AD68" s="42"/>
      <c r="AE68" s="42"/>
      <c r="AF68" s="42"/>
      <c r="AG68" s="42"/>
      <c r="AH68" s="42"/>
      <c r="AI68" s="40"/>
      <c r="AJ68" s="42"/>
      <c r="AK68" s="40"/>
      <c r="AL68" s="42"/>
      <c r="AM68" s="40"/>
      <c r="AN68" s="42"/>
      <c r="AO68" s="40"/>
      <c r="AP68" s="42"/>
      <c r="AQ68" s="42"/>
      <c r="AR68" s="40"/>
      <c r="AS68" s="42"/>
      <c r="AT68" s="42"/>
      <c r="AU68" s="42"/>
      <c r="AV68" s="42"/>
      <c r="AW68" s="13"/>
      <c r="AX68" s="13"/>
      <c r="AY68" s="40"/>
      <c r="AZ68" s="42"/>
      <c r="BA68" s="40"/>
      <c r="BB68" s="40"/>
      <c r="BC68" s="40"/>
      <c r="BD68" s="40"/>
      <c r="BE68" s="40"/>
    </row>
    <row r="69" spans="13:57" s="39" customFormat="1" ht="15.6" x14ac:dyDescent="0.3">
      <c r="M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2"/>
      <c r="AB69" s="42"/>
      <c r="AC69" s="40"/>
      <c r="AD69" s="42"/>
      <c r="AE69" s="42"/>
      <c r="AF69" s="42"/>
      <c r="AG69" s="42"/>
      <c r="AH69" s="42"/>
      <c r="AI69" s="40"/>
      <c r="AJ69" s="42"/>
      <c r="AK69" s="40"/>
      <c r="AL69" s="42"/>
      <c r="AM69" s="40"/>
      <c r="AN69" s="42"/>
      <c r="AO69" s="40"/>
      <c r="AP69" s="42"/>
      <c r="AQ69" s="42"/>
      <c r="AR69" s="40"/>
      <c r="AS69" s="42"/>
      <c r="AT69" s="42"/>
      <c r="AU69" s="42"/>
      <c r="AV69" s="42"/>
      <c r="AW69" s="13"/>
      <c r="AX69" s="13"/>
      <c r="AY69" s="40"/>
      <c r="AZ69" s="42"/>
      <c r="BA69" s="40"/>
      <c r="BB69" s="40"/>
      <c r="BC69" s="40"/>
      <c r="BD69" s="40"/>
      <c r="BE69" s="40"/>
    </row>
    <row r="70" spans="13:57" s="39" customFormat="1" ht="15.6" x14ac:dyDescent="0.3">
      <c r="M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2"/>
      <c r="AB70" s="42"/>
      <c r="AC70" s="40"/>
      <c r="AD70" s="42"/>
      <c r="AE70" s="42"/>
      <c r="AF70" s="42"/>
      <c r="AG70" s="42"/>
      <c r="AH70" s="42"/>
      <c r="AI70" s="40"/>
      <c r="AJ70" s="42"/>
      <c r="AK70" s="40"/>
      <c r="AL70" s="42"/>
      <c r="AM70" s="40"/>
      <c r="AN70" s="42"/>
      <c r="AO70" s="40"/>
      <c r="AP70" s="42"/>
      <c r="AQ70" s="42"/>
      <c r="AR70" s="40"/>
      <c r="AS70" s="42"/>
      <c r="AT70" s="42"/>
      <c r="AU70" s="42"/>
      <c r="AV70" s="42"/>
      <c r="AW70" s="13"/>
      <c r="AX70" s="13"/>
      <c r="AY70" s="40"/>
      <c r="AZ70" s="42"/>
      <c r="BA70" s="40"/>
      <c r="BB70" s="40"/>
      <c r="BC70" s="40"/>
      <c r="BD70" s="40"/>
      <c r="BE70" s="40"/>
    </row>
    <row r="71" spans="13:57" s="39" customFormat="1" ht="15.6" x14ac:dyDescent="0.3">
      <c r="M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2"/>
      <c r="AB71" s="42"/>
      <c r="AC71" s="40"/>
      <c r="AD71" s="42"/>
      <c r="AE71" s="42"/>
      <c r="AF71" s="42"/>
      <c r="AG71" s="42"/>
      <c r="AH71" s="42"/>
      <c r="AI71" s="40"/>
      <c r="AJ71" s="42"/>
      <c r="AK71" s="40"/>
      <c r="AL71" s="42"/>
      <c r="AM71" s="40"/>
      <c r="AN71" s="42"/>
      <c r="AO71" s="40"/>
      <c r="AP71" s="42"/>
      <c r="AQ71" s="42"/>
      <c r="AR71" s="40"/>
      <c r="AS71" s="42"/>
      <c r="AT71" s="42"/>
      <c r="AU71" s="42"/>
      <c r="AV71" s="42"/>
      <c r="AW71" s="13"/>
      <c r="AX71" s="13"/>
      <c r="AY71" s="40"/>
      <c r="AZ71" s="42"/>
      <c r="BA71" s="40"/>
      <c r="BB71" s="40"/>
      <c r="BC71" s="40"/>
      <c r="BD71" s="40"/>
      <c r="BE71" s="40"/>
    </row>
    <row r="72" spans="13:57" s="39" customFormat="1" ht="15.6" x14ac:dyDescent="0.3">
      <c r="M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2"/>
      <c r="AB72" s="42"/>
      <c r="AC72" s="40"/>
      <c r="AD72" s="42"/>
      <c r="AE72" s="42"/>
      <c r="AF72" s="42"/>
      <c r="AG72" s="42"/>
      <c r="AH72" s="42"/>
      <c r="AI72" s="40"/>
      <c r="AJ72" s="42"/>
      <c r="AK72" s="40"/>
      <c r="AL72" s="42"/>
      <c r="AM72" s="40"/>
      <c r="AN72" s="42"/>
      <c r="AO72" s="40"/>
      <c r="AP72" s="42"/>
      <c r="AQ72" s="42"/>
      <c r="AR72" s="40"/>
      <c r="AS72" s="42"/>
      <c r="AT72" s="42"/>
      <c r="AU72" s="42"/>
      <c r="AV72" s="42"/>
      <c r="AW72" s="13"/>
      <c r="AX72" s="13"/>
      <c r="AY72" s="40"/>
      <c r="AZ72" s="42"/>
      <c r="BA72" s="40"/>
      <c r="BB72" s="40"/>
      <c r="BC72" s="40"/>
      <c r="BD72" s="40"/>
      <c r="BE72" s="40"/>
    </row>
    <row r="73" spans="13:57" s="39" customFormat="1" ht="15.6" x14ac:dyDescent="0.3">
      <c r="M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2"/>
      <c r="AB73" s="42"/>
      <c r="AC73" s="40"/>
      <c r="AD73" s="42"/>
      <c r="AE73" s="42"/>
      <c r="AF73" s="42"/>
      <c r="AG73" s="42"/>
      <c r="AH73" s="42"/>
      <c r="AI73" s="40"/>
      <c r="AJ73" s="42"/>
      <c r="AK73" s="40"/>
      <c r="AL73" s="42"/>
      <c r="AM73" s="40"/>
      <c r="AN73" s="42"/>
      <c r="AO73" s="40"/>
      <c r="AP73" s="42"/>
      <c r="AQ73" s="42"/>
      <c r="AR73" s="40"/>
      <c r="AS73" s="42"/>
      <c r="AT73" s="42"/>
      <c r="AU73" s="42"/>
      <c r="AV73" s="42"/>
      <c r="AW73" s="13"/>
      <c r="AX73" s="13"/>
      <c r="AY73" s="40"/>
      <c r="AZ73" s="42"/>
      <c r="BA73" s="40"/>
      <c r="BB73" s="40"/>
      <c r="BC73" s="40"/>
      <c r="BD73" s="40"/>
      <c r="BE73" s="40"/>
    </row>
    <row r="74" spans="13:57" s="39" customFormat="1" ht="15.6" x14ac:dyDescent="0.3">
      <c r="M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2"/>
      <c r="AB74" s="42"/>
      <c r="AC74" s="40"/>
      <c r="AD74" s="42"/>
      <c r="AE74" s="42"/>
      <c r="AF74" s="42"/>
      <c r="AG74" s="42"/>
      <c r="AH74" s="42"/>
      <c r="AI74" s="40"/>
      <c r="AJ74" s="42"/>
      <c r="AK74" s="40"/>
      <c r="AL74" s="42"/>
      <c r="AM74" s="40"/>
      <c r="AN74" s="42"/>
      <c r="AO74" s="40"/>
      <c r="AP74" s="42"/>
      <c r="AQ74" s="42"/>
      <c r="AR74" s="40"/>
      <c r="AS74" s="42"/>
      <c r="AT74" s="42"/>
      <c r="AU74" s="42"/>
      <c r="AV74" s="42"/>
      <c r="AW74" s="13"/>
      <c r="AX74" s="13"/>
      <c r="AY74" s="40"/>
      <c r="AZ74" s="42"/>
      <c r="BA74" s="40"/>
      <c r="BB74" s="40"/>
      <c r="BC74" s="40"/>
      <c r="BD74" s="40"/>
      <c r="BE74" s="40"/>
    </row>
    <row r="75" spans="13:57" s="39" customFormat="1" ht="15.6" x14ac:dyDescent="0.3">
      <c r="M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2"/>
      <c r="AB75" s="42"/>
      <c r="AC75" s="40"/>
      <c r="AD75" s="42"/>
      <c r="AE75" s="42"/>
      <c r="AF75" s="42"/>
      <c r="AG75" s="42"/>
      <c r="AH75" s="42"/>
      <c r="AI75" s="40"/>
      <c r="AJ75" s="42"/>
      <c r="AK75" s="40"/>
      <c r="AL75" s="42"/>
      <c r="AM75" s="40"/>
      <c r="AN75" s="42"/>
      <c r="AO75" s="40"/>
      <c r="AP75" s="42"/>
      <c r="AQ75" s="42"/>
      <c r="AR75" s="40"/>
      <c r="AS75" s="42"/>
      <c r="AT75" s="42"/>
      <c r="AU75" s="42"/>
      <c r="AV75" s="42"/>
      <c r="AW75" s="13"/>
      <c r="AX75" s="13"/>
      <c r="AY75" s="40"/>
      <c r="AZ75" s="42"/>
      <c r="BA75" s="40"/>
      <c r="BB75" s="40"/>
      <c r="BC75" s="40"/>
      <c r="BD75" s="40"/>
      <c r="BE75" s="40"/>
    </row>
    <row r="76" spans="13:57" s="39" customFormat="1" ht="15.6" x14ac:dyDescent="0.3">
      <c r="M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2"/>
      <c r="AB76" s="42"/>
      <c r="AC76" s="40"/>
      <c r="AD76" s="42"/>
      <c r="AE76" s="42"/>
      <c r="AF76" s="42"/>
      <c r="AG76" s="42"/>
      <c r="AH76" s="42"/>
      <c r="AI76" s="40"/>
      <c r="AJ76" s="42"/>
      <c r="AK76" s="40"/>
      <c r="AL76" s="42"/>
      <c r="AM76" s="40"/>
      <c r="AN76" s="42"/>
      <c r="AO76" s="40"/>
      <c r="AP76" s="42"/>
      <c r="AQ76" s="42"/>
      <c r="AR76" s="40"/>
      <c r="AS76" s="42"/>
      <c r="AT76" s="42"/>
      <c r="AU76" s="42"/>
      <c r="AV76" s="42"/>
      <c r="AW76" s="13"/>
      <c r="AX76" s="13"/>
      <c r="AY76" s="40"/>
      <c r="AZ76" s="42"/>
      <c r="BA76" s="40"/>
      <c r="BB76" s="40"/>
      <c r="BC76" s="40"/>
      <c r="BD76" s="40"/>
      <c r="BE76" s="40"/>
    </row>
    <row r="77" spans="13:57" ht="15.6" x14ac:dyDescent="0.3"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7"/>
      <c r="AB77" s="27"/>
      <c r="AC77" s="26"/>
      <c r="AI77" s="26"/>
      <c r="AK77" s="26"/>
      <c r="AM77" s="26"/>
      <c r="AO77" s="26"/>
      <c r="AR77" s="26"/>
      <c r="AW77" s="13"/>
      <c r="AX77" s="13"/>
      <c r="AY77" s="26"/>
      <c r="BA77" s="26"/>
      <c r="BB77" s="26"/>
      <c r="BC77" s="26"/>
      <c r="BD77" s="26"/>
      <c r="BE77" s="26"/>
    </row>
    <row r="78" spans="13:57" ht="15.6" x14ac:dyDescent="0.3"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7"/>
      <c r="AB78" s="27"/>
      <c r="AC78" s="26"/>
      <c r="AI78" s="26"/>
      <c r="AK78" s="26"/>
      <c r="AM78" s="26"/>
      <c r="AO78" s="26"/>
      <c r="AR78" s="26"/>
      <c r="AW78" s="13"/>
      <c r="AX78" s="13"/>
      <c r="AY78" s="26"/>
      <c r="BA78" s="26"/>
      <c r="BB78" s="26"/>
      <c r="BC78" s="26"/>
      <c r="BD78" s="26"/>
      <c r="BE78" s="26"/>
    </row>
    <row r="79" spans="13:57" ht="15.6" x14ac:dyDescent="0.3"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7"/>
      <c r="AB79" s="27"/>
      <c r="AC79" s="26"/>
      <c r="AI79" s="26"/>
      <c r="AK79" s="26"/>
      <c r="AM79" s="26"/>
      <c r="AO79" s="26"/>
      <c r="AR79" s="26"/>
      <c r="AW79" s="13"/>
      <c r="AX79" s="13"/>
      <c r="AY79" s="26"/>
      <c r="BA79" s="26"/>
      <c r="BB79" s="26"/>
      <c r="BC79" s="26"/>
      <c r="BD79" s="26"/>
      <c r="BE79" s="26"/>
    </row>
    <row r="80" spans="13:57" ht="15.6" x14ac:dyDescent="0.3"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7"/>
      <c r="AB80" s="27"/>
      <c r="AC80" s="26"/>
      <c r="AI80" s="26"/>
      <c r="AK80" s="26"/>
      <c r="AM80" s="26"/>
      <c r="AO80" s="26"/>
      <c r="AR80" s="26"/>
      <c r="AW80" s="13"/>
      <c r="AX80" s="13"/>
      <c r="AY80" s="26"/>
      <c r="BA80" s="26"/>
      <c r="BB80" s="26"/>
      <c r="BC80" s="26"/>
      <c r="BD80" s="26"/>
      <c r="BE80" s="26"/>
    </row>
    <row r="81" spans="13:57" ht="15.6" x14ac:dyDescent="0.3">
      <c r="M81" s="25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7"/>
      <c r="AB81" s="27"/>
      <c r="AC81" s="26"/>
      <c r="AI81" s="26"/>
      <c r="AK81" s="26"/>
      <c r="AM81" s="26"/>
      <c r="AO81" s="26"/>
      <c r="AR81" s="26"/>
      <c r="AW81" s="13"/>
      <c r="AX81" s="13"/>
      <c r="AY81" s="26"/>
      <c r="BA81" s="26"/>
      <c r="BB81" s="26"/>
      <c r="BC81" s="26"/>
      <c r="BD81" s="26"/>
      <c r="BE81" s="26"/>
    </row>
    <row r="82" spans="13:57" ht="15.6" x14ac:dyDescent="0.3">
      <c r="M82" s="25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7"/>
      <c r="AB82" s="27"/>
      <c r="AC82" s="26"/>
      <c r="AI82" s="26"/>
      <c r="AK82" s="26"/>
      <c r="AM82" s="26"/>
      <c r="AO82" s="26"/>
      <c r="AR82" s="26"/>
      <c r="AW82" s="13"/>
      <c r="AX82" s="13"/>
      <c r="AY82" s="26"/>
      <c r="BA82" s="26"/>
      <c r="BB82" s="26"/>
      <c r="BC82" s="26"/>
      <c r="BD82" s="26"/>
      <c r="BE82" s="26"/>
    </row>
    <row r="83" spans="13:57" ht="15.6" x14ac:dyDescent="0.3">
      <c r="M83" s="25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7"/>
      <c r="AB83" s="27"/>
      <c r="AC83" s="26"/>
      <c r="AI83" s="26"/>
      <c r="AK83" s="26"/>
      <c r="AM83" s="26"/>
      <c r="AO83" s="26"/>
      <c r="AR83" s="26"/>
      <c r="AW83" s="13"/>
      <c r="AX83" s="13"/>
      <c r="AY83" s="26"/>
      <c r="BA83" s="26"/>
      <c r="BB83" s="26"/>
      <c r="BC83" s="26"/>
      <c r="BD83" s="26"/>
      <c r="BE83" s="26"/>
    </row>
    <row r="84" spans="13:57" ht="15.6" x14ac:dyDescent="0.3">
      <c r="M84" s="25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7"/>
      <c r="AB84" s="27"/>
      <c r="AC84" s="26"/>
      <c r="AI84" s="26"/>
      <c r="AK84" s="26"/>
      <c r="AM84" s="26"/>
      <c r="AO84" s="26"/>
      <c r="AR84" s="26"/>
      <c r="AW84" s="10"/>
      <c r="AX84" s="15"/>
      <c r="AY84" s="26"/>
      <c r="BA84" s="26"/>
      <c r="BB84" s="26"/>
      <c r="BC84" s="26"/>
      <c r="BD84" s="26"/>
      <c r="BE84" s="26"/>
    </row>
    <row r="85" spans="13:57" ht="15.6" x14ac:dyDescent="0.3">
      <c r="M85" s="25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7"/>
      <c r="AB85" s="27"/>
      <c r="AC85" s="26"/>
      <c r="AI85" s="26"/>
      <c r="AK85" s="26"/>
      <c r="AM85" s="26"/>
      <c r="AO85" s="26"/>
      <c r="AR85" s="26"/>
      <c r="AW85" s="10"/>
      <c r="AX85" s="15"/>
      <c r="AY85" s="26"/>
      <c r="BA85" s="26"/>
      <c r="BB85" s="26"/>
      <c r="BC85" s="26"/>
      <c r="BD85" s="26"/>
      <c r="BE85" s="26"/>
    </row>
    <row r="86" spans="13:57" ht="15.6" x14ac:dyDescent="0.3">
      <c r="M86" s="25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7"/>
      <c r="AB86" s="27"/>
      <c r="AC86" s="26"/>
      <c r="AI86" s="26"/>
      <c r="AK86" s="26"/>
      <c r="AM86" s="26"/>
      <c r="AO86" s="26"/>
      <c r="AR86" s="26"/>
      <c r="AW86" s="10"/>
      <c r="AX86" s="15"/>
      <c r="AY86" s="26"/>
      <c r="BA86" s="26"/>
      <c r="BB86" s="26"/>
      <c r="BC86" s="26"/>
      <c r="BD86" s="26"/>
      <c r="BE86" s="26"/>
    </row>
    <row r="87" spans="13:57" ht="15.6" x14ac:dyDescent="0.3">
      <c r="M87" s="25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7"/>
      <c r="AB87" s="27"/>
      <c r="AC87" s="26"/>
      <c r="AI87" s="26"/>
      <c r="AK87" s="26"/>
      <c r="AM87" s="26"/>
      <c r="AO87" s="26"/>
      <c r="AR87" s="26"/>
      <c r="AW87" s="10"/>
      <c r="AX87" s="15"/>
      <c r="AY87" s="26"/>
      <c r="BA87" s="26"/>
      <c r="BB87" s="26"/>
      <c r="BC87" s="26"/>
      <c r="BD87" s="26"/>
      <c r="BE87" s="26"/>
    </row>
    <row r="88" spans="13:57" ht="15.6" x14ac:dyDescent="0.3">
      <c r="M88" s="25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7"/>
      <c r="AB88" s="27"/>
      <c r="AC88" s="26"/>
      <c r="AI88" s="26"/>
      <c r="AK88" s="26"/>
      <c r="AM88" s="26"/>
      <c r="AO88" s="26"/>
      <c r="AR88" s="26"/>
      <c r="AW88" s="10"/>
      <c r="AX88" s="15"/>
      <c r="AY88" s="26"/>
      <c r="BA88" s="26"/>
      <c r="BB88" s="26"/>
      <c r="BC88" s="26"/>
      <c r="BD88" s="26"/>
      <c r="BE88" s="26"/>
    </row>
    <row r="89" spans="13:57" ht="15.6" x14ac:dyDescent="0.3">
      <c r="M89" s="25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7"/>
      <c r="AB89" s="27"/>
      <c r="AC89" s="26"/>
      <c r="AI89" s="26"/>
      <c r="AK89" s="26"/>
      <c r="AM89" s="26"/>
      <c r="AO89" s="26"/>
      <c r="AR89" s="26"/>
      <c r="AW89" s="10"/>
      <c r="AX89" s="15"/>
      <c r="AY89" s="26"/>
      <c r="BA89" s="26"/>
      <c r="BB89" s="26"/>
      <c r="BC89" s="26"/>
      <c r="BD89" s="26"/>
      <c r="BE89" s="26"/>
    </row>
    <row r="90" spans="13:57" ht="15.6" x14ac:dyDescent="0.3">
      <c r="M90" s="25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7"/>
      <c r="AB90" s="27"/>
      <c r="AC90" s="26"/>
      <c r="AI90" s="26"/>
      <c r="AK90" s="26"/>
      <c r="AM90" s="26"/>
      <c r="AO90" s="26"/>
      <c r="AR90" s="26"/>
      <c r="AW90" s="10"/>
      <c r="AX90" s="15"/>
      <c r="AY90" s="26"/>
      <c r="BA90" s="26"/>
      <c r="BB90" s="26"/>
      <c r="BC90" s="26"/>
      <c r="BD90" s="26"/>
      <c r="BE90" s="26"/>
    </row>
    <row r="91" spans="13:57" ht="15.6" x14ac:dyDescent="0.3">
      <c r="M91" s="25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7"/>
      <c r="AB91" s="27"/>
      <c r="AC91" s="26"/>
      <c r="AI91" s="26"/>
      <c r="AK91" s="26"/>
      <c r="AM91" s="26"/>
      <c r="AO91" s="26"/>
      <c r="AR91" s="26"/>
      <c r="AW91" s="10"/>
      <c r="AX91" s="15"/>
      <c r="AY91" s="26"/>
      <c r="BA91" s="26"/>
      <c r="BB91" s="26"/>
      <c r="BC91" s="26"/>
      <c r="BD91" s="26"/>
      <c r="BE91" s="26"/>
    </row>
    <row r="92" spans="13:57" ht="15.6" x14ac:dyDescent="0.3">
      <c r="M92" s="25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7"/>
      <c r="AB92" s="27"/>
      <c r="AC92" s="26"/>
      <c r="AI92" s="26"/>
      <c r="AK92" s="26"/>
      <c r="AM92" s="26"/>
      <c r="AO92" s="26"/>
      <c r="AR92" s="26"/>
      <c r="AW92" s="10"/>
      <c r="AX92" s="15"/>
      <c r="AY92" s="26"/>
      <c r="BA92" s="26"/>
      <c r="BB92" s="26"/>
      <c r="BC92" s="26"/>
      <c r="BD92" s="26"/>
      <c r="BE92" s="26"/>
    </row>
    <row r="93" spans="13:57" ht="15.6" x14ac:dyDescent="0.3">
      <c r="M93" s="25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7"/>
      <c r="AB93" s="27"/>
      <c r="AC93" s="26"/>
      <c r="AI93" s="26"/>
      <c r="AK93" s="26"/>
      <c r="AM93" s="26"/>
      <c r="AO93" s="26"/>
      <c r="AR93" s="26"/>
      <c r="AW93" s="10"/>
      <c r="AX93" s="15"/>
      <c r="AY93" s="26"/>
      <c r="BA93" s="26"/>
      <c r="BB93" s="26"/>
      <c r="BC93" s="26"/>
      <c r="BD93" s="26"/>
      <c r="BE93" s="26"/>
    </row>
    <row r="94" spans="13:57" ht="15.6" x14ac:dyDescent="0.3">
      <c r="M94" s="25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7"/>
      <c r="AB94" s="27"/>
      <c r="AC94" s="26"/>
      <c r="AI94" s="26"/>
      <c r="AK94" s="26"/>
      <c r="AM94" s="26"/>
      <c r="AO94" s="26"/>
      <c r="AR94" s="26"/>
      <c r="AW94" s="10"/>
      <c r="AX94" s="15"/>
      <c r="AY94" s="26"/>
      <c r="BA94" s="26"/>
      <c r="BB94" s="26"/>
      <c r="BC94" s="26"/>
      <c r="BD94" s="26"/>
      <c r="BE94" s="26"/>
    </row>
    <row r="95" spans="13:57" ht="15.6" x14ac:dyDescent="0.3">
      <c r="M95" s="25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7"/>
      <c r="AB95" s="27"/>
      <c r="AC95" s="26"/>
      <c r="AI95" s="26"/>
      <c r="AK95" s="26"/>
      <c r="AM95" s="26"/>
      <c r="AO95" s="26"/>
      <c r="AR95" s="26"/>
      <c r="AW95" s="10"/>
      <c r="AX95" s="15"/>
      <c r="AY95" s="26"/>
      <c r="BA95" s="26"/>
      <c r="BB95" s="26"/>
      <c r="BC95" s="26"/>
      <c r="BD95" s="26"/>
      <c r="BE95" s="26"/>
    </row>
    <row r="96" spans="13:57" ht="15.6" x14ac:dyDescent="0.3">
      <c r="M96" s="25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7"/>
      <c r="AB96" s="27"/>
      <c r="AC96" s="26"/>
      <c r="AI96" s="26"/>
      <c r="AK96" s="26"/>
      <c r="AM96" s="26"/>
      <c r="AO96" s="26"/>
      <c r="AR96" s="26"/>
      <c r="AW96" s="10"/>
      <c r="AX96" s="15"/>
      <c r="AY96" s="26"/>
      <c r="BA96" s="26"/>
      <c r="BB96" s="26"/>
      <c r="BC96" s="26"/>
      <c r="BD96" s="26"/>
      <c r="BE96" s="26"/>
    </row>
    <row r="97" spans="13:57" ht="15.6" x14ac:dyDescent="0.3">
      <c r="M97" s="25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7"/>
      <c r="AB97" s="27"/>
      <c r="AC97" s="26"/>
      <c r="AI97" s="26"/>
      <c r="AK97" s="26"/>
      <c r="AM97" s="26"/>
      <c r="AO97" s="26"/>
      <c r="AR97" s="26"/>
      <c r="AW97" s="10"/>
      <c r="AX97" s="15"/>
      <c r="AY97" s="26"/>
      <c r="BA97" s="26"/>
      <c r="BB97" s="26"/>
      <c r="BC97" s="26"/>
      <c r="BD97" s="26"/>
      <c r="BE97" s="26"/>
    </row>
    <row r="98" spans="13:57" ht="15.6" x14ac:dyDescent="0.3">
      <c r="M98" s="25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7"/>
      <c r="AB98" s="27"/>
      <c r="AC98" s="26"/>
      <c r="AI98" s="26"/>
      <c r="AK98" s="26"/>
      <c r="AM98" s="26"/>
      <c r="AO98" s="26"/>
      <c r="AR98" s="26"/>
      <c r="AW98" s="10"/>
      <c r="AX98" s="15"/>
      <c r="AY98" s="26"/>
      <c r="BA98" s="26"/>
      <c r="BB98" s="26"/>
      <c r="BC98" s="26"/>
      <c r="BD98" s="26"/>
      <c r="BE98" s="26"/>
    </row>
    <row r="99" spans="13:57" ht="15.6" x14ac:dyDescent="0.3">
      <c r="M99" s="25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7"/>
      <c r="AB99" s="27"/>
      <c r="AC99" s="26"/>
      <c r="AI99" s="26"/>
      <c r="AK99" s="26"/>
      <c r="AM99" s="26"/>
      <c r="AO99" s="26"/>
      <c r="AR99" s="26"/>
      <c r="AW99" s="10"/>
      <c r="AX99" s="15"/>
      <c r="AY99" s="26"/>
      <c r="BA99" s="26"/>
      <c r="BB99" s="26"/>
      <c r="BC99" s="26"/>
      <c r="BD99" s="26"/>
      <c r="BE99" s="26"/>
    </row>
    <row r="100" spans="13:57" ht="15.6" x14ac:dyDescent="0.3">
      <c r="M100" s="25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7"/>
      <c r="AB100" s="27"/>
      <c r="AC100" s="26"/>
      <c r="AI100" s="26"/>
      <c r="AK100" s="26"/>
      <c r="AM100" s="26"/>
      <c r="AO100" s="26"/>
      <c r="AR100" s="26"/>
      <c r="AW100" s="10"/>
      <c r="AX100" s="15"/>
      <c r="AY100" s="26"/>
      <c r="BA100" s="26"/>
      <c r="BB100" s="26"/>
      <c r="BC100" s="26"/>
      <c r="BD100" s="26"/>
      <c r="BE100" s="26"/>
    </row>
    <row r="101" spans="13:57" ht="15.6" x14ac:dyDescent="0.3">
      <c r="M101" s="25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7"/>
      <c r="AB101" s="27"/>
      <c r="AC101" s="26"/>
      <c r="AI101" s="26"/>
      <c r="AK101" s="26"/>
      <c r="AM101" s="26"/>
      <c r="AO101" s="26"/>
      <c r="AR101" s="26"/>
      <c r="AW101" s="10"/>
      <c r="AX101" s="15"/>
      <c r="AY101" s="26"/>
      <c r="BA101" s="26"/>
      <c r="BB101" s="26"/>
      <c r="BC101" s="26"/>
      <c r="BD101" s="26"/>
      <c r="BE101" s="26"/>
    </row>
    <row r="102" spans="13:57" ht="15.6" x14ac:dyDescent="0.3">
      <c r="M102" s="25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7"/>
      <c r="AB102" s="27"/>
      <c r="AC102" s="26"/>
      <c r="AI102" s="26"/>
      <c r="AK102" s="26"/>
      <c r="AM102" s="26"/>
      <c r="AO102" s="26"/>
      <c r="AR102" s="26"/>
      <c r="AW102" s="10"/>
      <c r="AX102" s="15"/>
      <c r="AY102" s="26"/>
      <c r="BA102" s="26"/>
      <c r="BB102" s="26"/>
      <c r="BC102" s="26"/>
      <c r="BD102" s="26"/>
      <c r="BE102" s="26"/>
    </row>
    <row r="103" spans="13:57" ht="15.6" x14ac:dyDescent="0.3">
      <c r="M103" s="25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7"/>
      <c r="AB103" s="27"/>
      <c r="AC103" s="26"/>
      <c r="AI103" s="26"/>
      <c r="AK103" s="26"/>
      <c r="AM103" s="26"/>
      <c r="AO103" s="26"/>
      <c r="AR103" s="26"/>
      <c r="AW103" s="10"/>
      <c r="AX103" s="15"/>
      <c r="AY103" s="26"/>
      <c r="BA103" s="26"/>
      <c r="BB103" s="26"/>
      <c r="BC103" s="26"/>
      <c r="BD103" s="26"/>
      <c r="BE103" s="26"/>
    </row>
    <row r="104" spans="13:57" x14ac:dyDescent="0.3">
      <c r="M104" s="25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7"/>
      <c r="AB104" s="27"/>
      <c r="AC104" s="26"/>
      <c r="AI104" s="26"/>
      <c r="AK104" s="26"/>
      <c r="AM104" s="26"/>
      <c r="AO104" s="26"/>
      <c r="AR104" s="26"/>
      <c r="AW104" s="4"/>
      <c r="AY104" s="26"/>
      <c r="BA104" s="26"/>
      <c r="BB104" s="26"/>
      <c r="BC104" s="26"/>
      <c r="BD104" s="26"/>
      <c r="BE104" s="26"/>
    </row>
    <row r="105" spans="13:57" x14ac:dyDescent="0.3">
      <c r="M105" s="25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7"/>
      <c r="AB105" s="27"/>
      <c r="AC105" s="26"/>
      <c r="AI105" s="26"/>
      <c r="AK105" s="26"/>
      <c r="AM105" s="26"/>
      <c r="AO105" s="26"/>
      <c r="AR105" s="26"/>
      <c r="AW105" s="4"/>
      <c r="AY105" s="26"/>
      <c r="BA105" s="26"/>
      <c r="BB105" s="26"/>
      <c r="BC105" s="26"/>
      <c r="BD105" s="26"/>
      <c r="BE105" s="26"/>
    </row>
    <row r="106" spans="13:57" x14ac:dyDescent="0.3">
      <c r="M106" s="25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7"/>
      <c r="AB106" s="27"/>
      <c r="AC106" s="26"/>
      <c r="AI106" s="26"/>
      <c r="AK106" s="26"/>
      <c r="AM106" s="26"/>
      <c r="AO106" s="26"/>
      <c r="AR106" s="26"/>
      <c r="AW106" s="4"/>
      <c r="AY106" s="26"/>
      <c r="BA106" s="26"/>
      <c r="BB106" s="26"/>
      <c r="BC106" s="26"/>
      <c r="BD106" s="26"/>
      <c r="BE106" s="26"/>
    </row>
    <row r="107" spans="13:57" x14ac:dyDescent="0.3">
      <c r="M107" s="25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7"/>
      <c r="AB107" s="27"/>
      <c r="AC107" s="26"/>
      <c r="AI107" s="26"/>
      <c r="AK107" s="26"/>
      <c r="AM107" s="26"/>
      <c r="AO107" s="26"/>
      <c r="AR107" s="26"/>
      <c r="AW107" s="4"/>
      <c r="AY107" s="26"/>
      <c r="BA107" s="26"/>
      <c r="BB107" s="26"/>
      <c r="BC107" s="26"/>
      <c r="BD107" s="26"/>
      <c r="BE107" s="26"/>
    </row>
    <row r="108" spans="13:57" x14ac:dyDescent="0.3">
      <c r="M108" s="25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7"/>
      <c r="AB108" s="27"/>
      <c r="AC108" s="26"/>
      <c r="AI108" s="26"/>
      <c r="AK108" s="26"/>
      <c r="AM108" s="26"/>
      <c r="AO108" s="26"/>
      <c r="AR108" s="26"/>
      <c r="AW108" s="4"/>
      <c r="AY108" s="26"/>
      <c r="BA108" s="26"/>
      <c r="BB108" s="26"/>
      <c r="BC108" s="26"/>
      <c r="BD108" s="26"/>
      <c r="BE108" s="26"/>
    </row>
    <row r="109" spans="13:57" x14ac:dyDescent="0.3">
      <c r="M109" s="25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7"/>
      <c r="AB109" s="27"/>
      <c r="AC109" s="26"/>
      <c r="AI109" s="26"/>
      <c r="AK109" s="26"/>
      <c r="AM109" s="26"/>
      <c r="AO109" s="26"/>
      <c r="AR109" s="26"/>
      <c r="AW109" s="4"/>
      <c r="AY109" s="26"/>
      <c r="BA109" s="26"/>
      <c r="BB109" s="26"/>
      <c r="BC109" s="26"/>
      <c r="BD109" s="26"/>
      <c r="BE109" s="26"/>
    </row>
    <row r="110" spans="13:57" x14ac:dyDescent="0.3">
      <c r="M110" s="25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7"/>
      <c r="AB110" s="27"/>
      <c r="AC110" s="26"/>
      <c r="AI110" s="26"/>
      <c r="AK110" s="26"/>
      <c r="AM110" s="26"/>
      <c r="AO110" s="26"/>
      <c r="AR110" s="26"/>
      <c r="AW110" s="4"/>
      <c r="AY110" s="26"/>
      <c r="BA110" s="26"/>
      <c r="BB110" s="26"/>
      <c r="BC110" s="26"/>
      <c r="BD110" s="26"/>
      <c r="BE110" s="26"/>
    </row>
    <row r="111" spans="13:57" x14ac:dyDescent="0.3">
      <c r="M111" s="25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7"/>
      <c r="AB111" s="27"/>
      <c r="AC111" s="26"/>
      <c r="AI111" s="26"/>
      <c r="AK111" s="26"/>
      <c r="AM111" s="26"/>
      <c r="AO111" s="26"/>
      <c r="AR111" s="26"/>
      <c r="AW111" s="4"/>
      <c r="AY111" s="26"/>
      <c r="BA111" s="26"/>
      <c r="BB111" s="26"/>
      <c r="BC111" s="26"/>
      <c r="BD111" s="26"/>
      <c r="BE111" s="26"/>
    </row>
    <row r="112" spans="13:57" x14ac:dyDescent="0.3">
      <c r="M112" s="25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7"/>
      <c r="AB112" s="27"/>
      <c r="AC112" s="26"/>
      <c r="AI112" s="26"/>
      <c r="AK112" s="26"/>
      <c r="AM112" s="26"/>
      <c r="AO112" s="26"/>
      <c r="AR112" s="26"/>
      <c r="AW112" s="4"/>
      <c r="AY112" s="26"/>
      <c r="BA112" s="26"/>
      <c r="BB112" s="26"/>
      <c r="BC112" s="26"/>
      <c r="BD112" s="26"/>
      <c r="BE112" s="26"/>
    </row>
    <row r="113" spans="13:57" x14ac:dyDescent="0.3">
      <c r="M113" s="25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7"/>
      <c r="AB113" s="27"/>
      <c r="AC113" s="26"/>
      <c r="AI113" s="26"/>
      <c r="AK113" s="26"/>
      <c r="AM113" s="26"/>
      <c r="AO113" s="26"/>
      <c r="AR113" s="26"/>
      <c r="AW113" s="4"/>
      <c r="AY113" s="26"/>
      <c r="BA113" s="26"/>
      <c r="BB113" s="26"/>
      <c r="BC113" s="26"/>
      <c r="BD113" s="26"/>
      <c r="BE113" s="26"/>
    </row>
    <row r="114" spans="13:57" x14ac:dyDescent="0.3">
      <c r="M114" s="25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7"/>
      <c r="AB114" s="27"/>
      <c r="AC114" s="26"/>
      <c r="AI114" s="26"/>
      <c r="AK114" s="26"/>
      <c r="AM114" s="26"/>
      <c r="AO114" s="26"/>
      <c r="AR114" s="26"/>
      <c r="AW114" s="4"/>
      <c r="AY114" s="26"/>
      <c r="BA114" s="26"/>
      <c r="BB114" s="26"/>
      <c r="BC114" s="26"/>
      <c r="BD114" s="26"/>
      <c r="BE114" s="26"/>
    </row>
    <row r="115" spans="13:57" x14ac:dyDescent="0.3">
      <c r="M115" s="25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7"/>
      <c r="AB115" s="27"/>
      <c r="AC115" s="26"/>
      <c r="AI115" s="26"/>
      <c r="AK115" s="26"/>
      <c r="AM115" s="26"/>
      <c r="AO115" s="26"/>
      <c r="AR115" s="26"/>
      <c r="AW115" s="4"/>
      <c r="AY115" s="26"/>
      <c r="BA115" s="26"/>
      <c r="BB115" s="26"/>
      <c r="BC115" s="26"/>
      <c r="BD115" s="26"/>
      <c r="BE115" s="26"/>
    </row>
    <row r="116" spans="13:57" x14ac:dyDescent="0.3">
      <c r="M116" s="25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7"/>
      <c r="AB116" s="27"/>
      <c r="AC116" s="26"/>
      <c r="AI116" s="26"/>
      <c r="AK116" s="26"/>
      <c r="AM116" s="26"/>
      <c r="AO116" s="26"/>
      <c r="AR116" s="26"/>
      <c r="AW116" s="4"/>
      <c r="AY116" s="26"/>
      <c r="BA116" s="26"/>
      <c r="BB116" s="26"/>
      <c r="BC116" s="26"/>
      <c r="BD116" s="26"/>
      <c r="BE116" s="26"/>
    </row>
    <row r="117" spans="13:57" x14ac:dyDescent="0.3">
      <c r="M117" s="25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7"/>
      <c r="AB117" s="27"/>
      <c r="AC117" s="26"/>
      <c r="AI117" s="26"/>
      <c r="AK117" s="26"/>
      <c r="AM117" s="26"/>
      <c r="AO117" s="26"/>
      <c r="AR117" s="26"/>
      <c r="AW117" s="4"/>
      <c r="AY117" s="26"/>
      <c r="BA117" s="26"/>
      <c r="BB117" s="26"/>
      <c r="BC117" s="26"/>
      <c r="BD117" s="26"/>
      <c r="BE117" s="26"/>
    </row>
    <row r="118" spans="13:57" x14ac:dyDescent="0.3">
      <c r="M118" s="25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7"/>
      <c r="AB118" s="27"/>
      <c r="AC118" s="26"/>
      <c r="AI118" s="26"/>
      <c r="AK118" s="26"/>
      <c r="AM118" s="26"/>
      <c r="AO118" s="26"/>
      <c r="AR118" s="26"/>
      <c r="AW118" s="4"/>
      <c r="AY118" s="26"/>
      <c r="BA118" s="26"/>
      <c r="BB118" s="26"/>
      <c r="BC118" s="26"/>
      <c r="BD118" s="26"/>
      <c r="BE118" s="26"/>
    </row>
    <row r="119" spans="13:57" x14ac:dyDescent="0.3">
      <c r="M119" s="25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7"/>
      <c r="AB119" s="27"/>
      <c r="AC119" s="26"/>
      <c r="AI119" s="26"/>
      <c r="AK119" s="26"/>
      <c r="AM119" s="26"/>
      <c r="AO119" s="26"/>
      <c r="AR119" s="26"/>
      <c r="AW119" s="4"/>
      <c r="AY119" s="26"/>
      <c r="BA119" s="26"/>
      <c r="BB119" s="26"/>
      <c r="BC119" s="26"/>
      <c r="BD119" s="26"/>
      <c r="BE119" s="26"/>
    </row>
    <row r="120" spans="13:57" x14ac:dyDescent="0.3">
      <c r="M120" s="25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7"/>
      <c r="AB120" s="27"/>
      <c r="AC120" s="26"/>
      <c r="AI120" s="26"/>
      <c r="AK120" s="26"/>
      <c r="AM120" s="26"/>
      <c r="AO120" s="26"/>
      <c r="AR120" s="26"/>
      <c r="AW120" s="4"/>
      <c r="AY120" s="26"/>
      <c r="BA120" s="26"/>
      <c r="BB120" s="26"/>
      <c r="BC120" s="26"/>
      <c r="BD120" s="26"/>
      <c r="BE120" s="26"/>
    </row>
    <row r="121" spans="13:57" x14ac:dyDescent="0.3">
      <c r="M121" s="25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7"/>
      <c r="AB121" s="27"/>
      <c r="AC121" s="26"/>
      <c r="AI121" s="26"/>
      <c r="AK121" s="26"/>
      <c r="AM121" s="26"/>
      <c r="AO121" s="26"/>
      <c r="AR121" s="26"/>
      <c r="AW121" s="4"/>
      <c r="AY121" s="26"/>
      <c r="BA121" s="26"/>
      <c r="BB121" s="26"/>
      <c r="BC121" s="26"/>
      <c r="BD121" s="26"/>
      <c r="BE121" s="26"/>
    </row>
    <row r="122" spans="13:57" x14ac:dyDescent="0.3">
      <c r="M122" s="25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7"/>
      <c r="AB122" s="27"/>
      <c r="AC122" s="26"/>
      <c r="AI122" s="26"/>
      <c r="AK122" s="26"/>
      <c r="AM122" s="26"/>
      <c r="AO122" s="26"/>
      <c r="AR122" s="26"/>
      <c r="AW122" s="4"/>
      <c r="AY122" s="26"/>
      <c r="BA122" s="26"/>
      <c r="BB122" s="26"/>
      <c r="BC122" s="26"/>
      <c r="BD122" s="26"/>
      <c r="BE122" s="26"/>
    </row>
    <row r="123" spans="13:57" x14ac:dyDescent="0.3">
      <c r="M123" s="25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7"/>
      <c r="AB123" s="27"/>
      <c r="AC123" s="26"/>
      <c r="AI123" s="26"/>
      <c r="AK123" s="26"/>
      <c r="AM123" s="26"/>
      <c r="AO123" s="26"/>
      <c r="AR123" s="26"/>
      <c r="AW123" s="4"/>
      <c r="AY123" s="26"/>
      <c r="BA123" s="26"/>
      <c r="BB123" s="26"/>
      <c r="BC123" s="26"/>
      <c r="BD123" s="26"/>
      <c r="BE123" s="26"/>
    </row>
    <row r="124" spans="13:57" x14ac:dyDescent="0.3">
      <c r="M124" s="25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7"/>
      <c r="AB124" s="27"/>
      <c r="AC124" s="26"/>
      <c r="AI124" s="26"/>
      <c r="AK124" s="26"/>
      <c r="AM124" s="26"/>
      <c r="AO124" s="26"/>
      <c r="AR124" s="26"/>
      <c r="AW124" s="4"/>
      <c r="AY124" s="26"/>
      <c r="BA124" s="26"/>
      <c r="BB124" s="26"/>
      <c r="BC124" s="26"/>
      <c r="BD124" s="26"/>
      <c r="BE124" s="26"/>
    </row>
    <row r="125" spans="13:57" x14ac:dyDescent="0.3">
      <c r="M125" s="25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7"/>
      <c r="AB125" s="27"/>
      <c r="AC125" s="26"/>
      <c r="AI125" s="26"/>
      <c r="AK125" s="26"/>
      <c r="AM125" s="26"/>
      <c r="AO125" s="26"/>
      <c r="AR125" s="26"/>
      <c r="AW125" s="4"/>
      <c r="AY125" s="26"/>
      <c r="BA125" s="26"/>
      <c r="BB125" s="26"/>
      <c r="BC125" s="26"/>
      <c r="BD125" s="26"/>
      <c r="BE125" s="26"/>
    </row>
    <row r="126" spans="13:57" x14ac:dyDescent="0.3">
      <c r="M126" s="25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7"/>
      <c r="AB126" s="27"/>
      <c r="AC126" s="26"/>
      <c r="AI126" s="26"/>
      <c r="AK126" s="26"/>
      <c r="AM126" s="26"/>
      <c r="AO126" s="26"/>
      <c r="AR126" s="26"/>
      <c r="AW126" s="4"/>
      <c r="AY126" s="26"/>
      <c r="BA126" s="26"/>
      <c r="BB126" s="26"/>
      <c r="BC126" s="26"/>
      <c r="BD126" s="26"/>
      <c r="BE126" s="26"/>
    </row>
    <row r="127" spans="13:57" x14ac:dyDescent="0.3">
      <c r="M127" s="25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7"/>
      <c r="AB127" s="27"/>
      <c r="AC127" s="26"/>
      <c r="AI127" s="26"/>
      <c r="AK127" s="26"/>
      <c r="AM127" s="26"/>
      <c r="AO127" s="26"/>
      <c r="AR127" s="26"/>
      <c r="AW127" s="4"/>
      <c r="AY127" s="26"/>
      <c r="BA127" s="26"/>
      <c r="BB127" s="26"/>
      <c r="BC127" s="26"/>
      <c r="BD127" s="26"/>
      <c r="BE127" s="26"/>
    </row>
    <row r="128" spans="13:57" x14ac:dyDescent="0.3">
      <c r="M128" s="25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7"/>
      <c r="AB128" s="27"/>
      <c r="AC128" s="26"/>
      <c r="AI128" s="26"/>
      <c r="AK128" s="26"/>
      <c r="AM128" s="26"/>
      <c r="AO128" s="26"/>
      <c r="AR128" s="26"/>
      <c r="AW128" s="4"/>
      <c r="AY128" s="26"/>
      <c r="BA128" s="26"/>
      <c r="BB128" s="26"/>
      <c r="BC128" s="26"/>
      <c r="BD128" s="26"/>
      <c r="BE128" s="26"/>
    </row>
    <row r="129" spans="13:57" x14ac:dyDescent="0.3">
      <c r="M129" s="25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7"/>
      <c r="AB129" s="27"/>
      <c r="AC129" s="26"/>
      <c r="AI129" s="26"/>
      <c r="AK129" s="26"/>
      <c r="AM129" s="26"/>
      <c r="AO129" s="26"/>
      <c r="AR129" s="26"/>
      <c r="AW129" s="4"/>
      <c r="AY129" s="26"/>
      <c r="BA129" s="26"/>
      <c r="BB129" s="26"/>
      <c r="BC129" s="26"/>
      <c r="BD129" s="26"/>
      <c r="BE129" s="26"/>
    </row>
    <row r="130" spans="13:57" x14ac:dyDescent="0.3">
      <c r="M130" s="25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7"/>
      <c r="AB130" s="27"/>
      <c r="AC130" s="26"/>
      <c r="AI130" s="26"/>
      <c r="AK130" s="26"/>
      <c r="AM130" s="26"/>
      <c r="AO130" s="26"/>
      <c r="AR130" s="26"/>
      <c r="AW130" s="4"/>
      <c r="AY130" s="26"/>
      <c r="BA130" s="26"/>
      <c r="BB130" s="26"/>
      <c r="BC130" s="26"/>
      <c r="BD130" s="26"/>
      <c r="BE130" s="26"/>
    </row>
    <row r="131" spans="13:57" x14ac:dyDescent="0.3">
      <c r="M131" s="25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7"/>
      <c r="AB131" s="27"/>
      <c r="AC131" s="26"/>
      <c r="AI131" s="26"/>
      <c r="AK131" s="26"/>
      <c r="AM131" s="26"/>
      <c r="AO131" s="26"/>
      <c r="AR131" s="26"/>
      <c r="AW131" s="4"/>
      <c r="AY131" s="26"/>
      <c r="BA131" s="26"/>
      <c r="BB131" s="26"/>
      <c r="BC131" s="26"/>
      <c r="BD131" s="26"/>
      <c r="BE131" s="26"/>
    </row>
    <row r="132" spans="13:57" x14ac:dyDescent="0.3">
      <c r="M132" s="25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7"/>
      <c r="AB132" s="27"/>
      <c r="AC132" s="26"/>
      <c r="AI132" s="26"/>
      <c r="AK132" s="26"/>
      <c r="AM132" s="26"/>
      <c r="AO132" s="26"/>
      <c r="AR132" s="26"/>
      <c r="AW132" s="4"/>
      <c r="AY132" s="26"/>
      <c r="BA132" s="26"/>
      <c r="BB132" s="26"/>
      <c r="BC132" s="26"/>
      <c r="BD132" s="26"/>
      <c r="BE132" s="26"/>
    </row>
    <row r="133" spans="13:57" x14ac:dyDescent="0.3">
      <c r="M133" s="25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7"/>
      <c r="AB133" s="27"/>
      <c r="AC133" s="26"/>
      <c r="AI133" s="26"/>
      <c r="AK133" s="26"/>
      <c r="AM133" s="26"/>
      <c r="AO133" s="26"/>
      <c r="AR133" s="26"/>
      <c r="AW133" s="4"/>
      <c r="AY133" s="26"/>
      <c r="BA133" s="26"/>
      <c r="BB133" s="26"/>
      <c r="BC133" s="26"/>
      <c r="BD133" s="26"/>
      <c r="BE133" s="26"/>
    </row>
    <row r="134" spans="13:57" x14ac:dyDescent="0.3">
      <c r="M134" s="25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7"/>
      <c r="AB134" s="27"/>
      <c r="AC134" s="26"/>
      <c r="AI134" s="26"/>
      <c r="AK134" s="26"/>
      <c r="AM134" s="26"/>
      <c r="AO134" s="26"/>
      <c r="AR134" s="26"/>
      <c r="AW134" s="4"/>
      <c r="AY134" s="26"/>
      <c r="BA134" s="26"/>
      <c r="BB134" s="26"/>
      <c r="BC134" s="26"/>
      <c r="BD134" s="26"/>
      <c r="BE134" s="26"/>
    </row>
    <row r="135" spans="13:57" x14ac:dyDescent="0.3">
      <c r="M135" s="25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7"/>
      <c r="AB135" s="27"/>
      <c r="AC135" s="26"/>
      <c r="AI135" s="26"/>
      <c r="AK135" s="26"/>
      <c r="AM135" s="26"/>
      <c r="AO135" s="26"/>
      <c r="AR135" s="26"/>
      <c r="AW135" s="4"/>
      <c r="AY135" s="26"/>
      <c r="BA135" s="26"/>
      <c r="BB135" s="26"/>
      <c r="BC135" s="26"/>
      <c r="BD135" s="26"/>
      <c r="BE135" s="26"/>
    </row>
    <row r="136" spans="13:57" x14ac:dyDescent="0.3">
      <c r="M136" s="25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7"/>
      <c r="AB136" s="27"/>
      <c r="AC136" s="26"/>
      <c r="AI136" s="26"/>
      <c r="AK136" s="26"/>
      <c r="AM136" s="26"/>
      <c r="AO136" s="26"/>
      <c r="AR136" s="26"/>
      <c r="AW136" s="4"/>
      <c r="AY136" s="26"/>
      <c r="BA136" s="26"/>
      <c r="BB136" s="26"/>
      <c r="BC136" s="26"/>
      <c r="BD136" s="26"/>
      <c r="BE136" s="26"/>
    </row>
    <row r="137" spans="13:57" x14ac:dyDescent="0.3">
      <c r="M137" s="25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7"/>
      <c r="AB137" s="27"/>
      <c r="AC137" s="26"/>
      <c r="AI137" s="26"/>
      <c r="AK137" s="26"/>
      <c r="AM137" s="26"/>
      <c r="AO137" s="26"/>
      <c r="AR137" s="26"/>
      <c r="AW137" s="4"/>
      <c r="AY137" s="26"/>
      <c r="BA137" s="26"/>
      <c r="BB137" s="26"/>
      <c r="BC137" s="26"/>
      <c r="BD137" s="26"/>
      <c r="BE137" s="26"/>
    </row>
    <row r="138" spans="13:57" x14ac:dyDescent="0.3">
      <c r="M138" s="25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7"/>
      <c r="AB138" s="27"/>
      <c r="AC138" s="26"/>
      <c r="AI138" s="26"/>
      <c r="AK138" s="26"/>
      <c r="AM138" s="26"/>
      <c r="AO138" s="26"/>
      <c r="AR138" s="26"/>
      <c r="AW138" s="4"/>
      <c r="AY138" s="26"/>
      <c r="BA138" s="26"/>
      <c r="BB138" s="26"/>
      <c r="BC138" s="26"/>
      <c r="BD138" s="26"/>
      <c r="BE138" s="26"/>
    </row>
    <row r="139" spans="13:57" x14ac:dyDescent="0.3">
      <c r="M139" s="25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7"/>
      <c r="AB139" s="27"/>
      <c r="AC139" s="26"/>
      <c r="AI139" s="26"/>
      <c r="AK139" s="26"/>
      <c r="AM139" s="26"/>
      <c r="AO139" s="26"/>
      <c r="AR139" s="26"/>
      <c r="AW139" s="4"/>
      <c r="AY139" s="26"/>
      <c r="BA139" s="26"/>
      <c r="BB139" s="26"/>
      <c r="BC139" s="26"/>
      <c r="BD139" s="26"/>
      <c r="BE139" s="26"/>
    </row>
    <row r="140" spans="13:57" x14ac:dyDescent="0.3">
      <c r="M140" s="25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7"/>
      <c r="AB140" s="27"/>
      <c r="AC140" s="26"/>
      <c r="AI140" s="26"/>
      <c r="AK140" s="26"/>
      <c r="AM140" s="26"/>
      <c r="AO140" s="26"/>
      <c r="AR140" s="26"/>
      <c r="AW140" s="4"/>
      <c r="AY140" s="26"/>
      <c r="BA140" s="26"/>
      <c r="BB140" s="26"/>
      <c r="BC140" s="26"/>
      <c r="BD140" s="26"/>
      <c r="BE140" s="26"/>
    </row>
    <row r="141" spans="13:57" x14ac:dyDescent="0.3">
      <c r="M141" s="25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7"/>
      <c r="AB141" s="27"/>
      <c r="AC141" s="26"/>
      <c r="AI141" s="26"/>
      <c r="AK141" s="26"/>
      <c r="AM141" s="26"/>
      <c r="AO141" s="26"/>
      <c r="AR141" s="26"/>
      <c r="AW141" s="4"/>
      <c r="AY141" s="26"/>
      <c r="BA141" s="26"/>
      <c r="BB141" s="26"/>
      <c r="BC141" s="26"/>
      <c r="BD141" s="26"/>
      <c r="BE141" s="26"/>
    </row>
    <row r="142" spans="13:57" x14ac:dyDescent="0.3">
      <c r="M142" s="25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7"/>
      <c r="AB142" s="27"/>
      <c r="AC142" s="26"/>
      <c r="AI142" s="26"/>
      <c r="AK142" s="26"/>
      <c r="AM142" s="26"/>
      <c r="AO142" s="26"/>
      <c r="AR142" s="26"/>
      <c r="AW142" s="4"/>
      <c r="AY142" s="26"/>
      <c r="BA142" s="26"/>
      <c r="BB142" s="26"/>
      <c r="BC142" s="26"/>
      <c r="BD142" s="26"/>
      <c r="BE142" s="26"/>
    </row>
    <row r="143" spans="13:57" x14ac:dyDescent="0.3">
      <c r="M143" s="25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7"/>
      <c r="AB143" s="27"/>
      <c r="AC143" s="26"/>
      <c r="AI143" s="26"/>
      <c r="AK143" s="26"/>
      <c r="AM143" s="26"/>
      <c r="AO143" s="26"/>
      <c r="AR143" s="26"/>
      <c r="AW143" s="4"/>
      <c r="AY143" s="26"/>
      <c r="BA143" s="26"/>
      <c r="BB143" s="26"/>
      <c r="BC143" s="26"/>
      <c r="BD143" s="26"/>
      <c r="BE143" s="26"/>
    </row>
    <row r="144" spans="13:57" x14ac:dyDescent="0.3">
      <c r="M144" s="25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7"/>
      <c r="AB144" s="27"/>
      <c r="AC144" s="26"/>
      <c r="AI144" s="26"/>
      <c r="AK144" s="26"/>
      <c r="AM144" s="26"/>
      <c r="AO144" s="26"/>
      <c r="AR144" s="26"/>
      <c r="AW144" s="4"/>
      <c r="AY144" s="26"/>
      <c r="BA144" s="26"/>
      <c r="BB144" s="26"/>
      <c r="BC144" s="26"/>
      <c r="BD144" s="26"/>
      <c r="BE144" s="26"/>
    </row>
    <row r="145" spans="13:57" x14ac:dyDescent="0.3">
      <c r="M145" s="25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7"/>
      <c r="AB145" s="27"/>
      <c r="AC145" s="26"/>
      <c r="AI145" s="26"/>
      <c r="AK145" s="26"/>
      <c r="AM145" s="26"/>
      <c r="AO145" s="26"/>
      <c r="AR145" s="26"/>
      <c r="AW145" s="4"/>
      <c r="AY145" s="26"/>
      <c r="BA145" s="26"/>
      <c r="BB145" s="26"/>
      <c r="BC145" s="26"/>
      <c r="BD145" s="26"/>
      <c r="BE145" s="26"/>
    </row>
    <row r="146" spans="13:57" x14ac:dyDescent="0.3">
      <c r="M146" s="25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7"/>
      <c r="AB146" s="27"/>
      <c r="AC146" s="26"/>
      <c r="AI146" s="26"/>
      <c r="AK146" s="26"/>
      <c r="AM146" s="26"/>
      <c r="AO146" s="26"/>
      <c r="AR146" s="26"/>
      <c r="AW146" s="4"/>
      <c r="AY146" s="26"/>
      <c r="BA146" s="26"/>
      <c r="BB146" s="26"/>
      <c r="BC146" s="26"/>
      <c r="BD146" s="26"/>
      <c r="BE146" s="26"/>
    </row>
    <row r="147" spans="13:57" x14ac:dyDescent="0.3">
      <c r="M147" s="25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7"/>
      <c r="AB147" s="27"/>
      <c r="AC147" s="26"/>
      <c r="AI147" s="26"/>
      <c r="AK147" s="26"/>
      <c r="AM147" s="26"/>
      <c r="AO147" s="26"/>
      <c r="AR147" s="26"/>
      <c r="AW147" s="4"/>
      <c r="AY147" s="26"/>
      <c r="BA147" s="26"/>
      <c r="BB147" s="26"/>
      <c r="BC147" s="26"/>
      <c r="BD147" s="26"/>
      <c r="BE147" s="26"/>
    </row>
    <row r="148" spans="13:57" x14ac:dyDescent="0.3">
      <c r="M148" s="25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7"/>
      <c r="AB148" s="27"/>
      <c r="AC148" s="26"/>
      <c r="AI148" s="26"/>
      <c r="AK148" s="26"/>
      <c r="AM148" s="26"/>
      <c r="AO148" s="26"/>
      <c r="AR148" s="26"/>
      <c r="AW148" s="4"/>
      <c r="AY148" s="26"/>
      <c r="BA148" s="26"/>
      <c r="BB148" s="26"/>
      <c r="BC148" s="26"/>
      <c r="BD148" s="26"/>
      <c r="BE148" s="26"/>
    </row>
    <row r="149" spans="13:57" x14ac:dyDescent="0.3">
      <c r="M149" s="25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7"/>
      <c r="AB149" s="27"/>
      <c r="AC149" s="26"/>
      <c r="AI149" s="26"/>
      <c r="AK149" s="26"/>
      <c r="AM149" s="26"/>
      <c r="AO149" s="26"/>
      <c r="AR149" s="26"/>
      <c r="AW149" s="4"/>
      <c r="AY149" s="26"/>
      <c r="BA149" s="26"/>
      <c r="BB149" s="26"/>
      <c r="BC149" s="26"/>
      <c r="BD149" s="26"/>
      <c r="BE149" s="26"/>
    </row>
    <row r="150" spans="13:57" x14ac:dyDescent="0.3">
      <c r="M150" s="25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7"/>
      <c r="AB150" s="27"/>
      <c r="AC150" s="26"/>
      <c r="AI150" s="26"/>
      <c r="AK150" s="26"/>
      <c r="AM150" s="26"/>
      <c r="AO150" s="26"/>
      <c r="AR150" s="26"/>
      <c r="AW150" s="4"/>
      <c r="AY150" s="26"/>
      <c r="BA150" s="26"/>
      <c r="BB150" s="26"/>
      <c r="BC150" s="26"/>
      <c r="BD150" s="26"/>
      <c r="BE150" s="26"/>
    </row>
    <row r="151" spans="13:57" x14ac:dyDescent="0.3">
      <c r="M151" s="25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7"/>
      <c r="AB151" s="27"/>
      <c r="AC151" s="26"/>
      <c r="AI151" s="26"/>
      <c r="AK151" s="26"/>
      <c r="AM151" s="26"/>
      <c r="AO151" s="26"/>
      <c r="AR151" s="26"/>
      <c r="AW151" s="4"/>
      <c r="AY151" s="26"/>
      <c r="BA151" s="26"/>
      <c r="BB151" s="26"/>
      <c r="BC151" s="26"/>
      <c r="BD151" s="26"/>
      <c r="BE151" s="26"/>
    </row>
    <row r="152" spans="13:57" x14ac:dyDescent="0.3">
      <c r="M152" s="25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7"/>
      <c r="AB152" s="27"/>
      <c r="AC152" s="26"/>
      <c r="AI152" s="26"/>
      <c r="AK152" s="26"/>
      <c r="AM152" s="26"/>
      <c r="AO152" s="26"/>
      <c r="AR152" s="26"/>
      <c r="AW152" s="4"/>
      <c r="AY152" s="26"/>
      <c r="BA152" s="26"/>
      <c r="BB152" s="26"/>
      <c r="BC152" s="26"/>
      <c r="BD152" s="26"/>
      <c r="BE152" s="26"/>
    </row>
    <row r="153" spans="13:57" x14ac:dyDescent="0.3">
      <c r="M153" s="25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7"/>
      <c r="AB153" s="27"/>
      <c r="AC153" s="26"/>
      <c r="AI153" s="26"/>
      <c r="AK153" s="26"/>
      <c r="AM153" s="26"/>
      <c r="AO153" s="26"/>
      <c r="AR153" s="26"/>
      <c r="AW153" s="4"/>
      <c r="AY153" s="26"/>
      <c r="BA153" s="26"/>
      <c r="BB153" s="26"/>
      <c r="BC153" s="26"/>
      <c r="BD153" s="26"/>
      <c r="BE153" s="26"/>
    </row>
    <row r="154" spans="13:57" x14ac:dyDescent="0.3">
      <c r="M154" s="25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7"/>
      <c r="AB154" s="27"/>
      <c r="AC154" s="26"/>
      <c r="AI154" s="26"/>
      <c r="AK154" s="26"/>
      <c r="AM154" s="26"/>
      <c r="AO154" s="26"/>
      <c r="AR154" s="26"/>
      <c r="AW154" s="4"/>
      <c r="AY154" s="26"/>
      <c r="BA154" s="26"/>
      <c r="BB154" s="26"/>
      <c r="BC154" s="26"/>
      <c r="BD154" s="26"/>
      <c r="BE154" s="26"/>
    </row>
    <row r="155" spans="13:57" x14ac:dyDescent="0.3">
      <c r="M155" s="25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7"/>
      <c r="AB155" s="27"/>
      <c r="AC155" s="26"/>
      <c r="AI155" s="26"/>
      <c r="AK155" s="26"/>
      <c r="AM155" s="26"/>
      <c r="AO155" s="26"/>
      <c r="AR155" s="26"/>
      <c r="AW155" s="4"/>
      <c r="AY155" s="26"/>
      <c r="BA155" s="26"/>
      <c r="BB155" s="26"/>
      <c r="BC155" s="26"/>
      <c r="BD155" s="26"/>
      <c r="BE155" s="26"/>
    </row>
    <row r="156" spans="13:57" x14ac:dyDescent="0.3">
      <c r="M156" s="25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7"/>
      <c r="AB156" s="27"/>
      <c r="AC156" s="26"/>
      <c r="AI156" s="26"/>
      <c r="AK156" s="26"/>
      <c r="AM156" s="26"/>
      <c r="AO156" s="26"/>
      <c r="AR156" s="26"/>
      <c r="AW156" s="4"/>
      <c r="AY156" s="26"/>
      <c r="BA156" s="26"/>
      <c r="BB156" s="26"/>
      <c r="BC156" s="26"/>
      <c r="BD156" s="26"/>
      <c r="BE156" s="26"/>
    </row>
    <row r="157" spans="13:57" x14ac:dyDescent="0.3">
      <c r="M157" s="25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7"/>
      <c r="AB157" s="27"/>
      <c r="AC157" s="26"/>
      <c r="AI157" s="26"/>
      <c r="AK157" s="26"/>
      <c r="AM157" s="26"/>
      <c r="AO157" s="26"/>
      <c r="AR157" s="26"/>
      <c r="AW157" s="4"/>
      <c r="AY157" s="26"/>
      <c r="BA157" s="26"/>
      <c r="BB157" s="26"/>
      <c r="BC157" s="26"/>
      <c r="BD157" s="26"/>
      <c r="BE157" s="26"/>
    </row>
    <row r="158" spans="13:57" x14ac:dyDescent="0.3">
      <c r="M158" s="25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7"/>
      <c r="AB158" s="27"/>
      <c r="AC158" s="26"/>
      <c r="AI158" s="26"/>
      <c r="AK158" s="26"/>
      <c r="AM158" s="26"/>
      <c r="AO158" s="26"/>
      <c r="AR158" s="26"/>
      <c r="AW158" s="4"/>
      <c r="AY158" s="26"/>
      <c r="BA158" s="26"/>
      <c r="BB158" s="26"/>
      <c r="BC158" s="26"/>
      <c r="BD158" s="26"/>
      <c r="BE158" s="26"/>
    </row>
    <row r="159" spans="13:57" x14ac:dyDescent="0.3">
      <c r="M159" s="25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7"/>
      <c r="AB159" s="27"/>
      <c r="AC159" s="26"/>
      <c r="AI159" s="26"/>
      <c r="AK159" s="26"/>
      <c r="AM159" s="26"/>
      <c r="AO159" s="26"/>
      <c r="AR159" s="26"/>
      <c r="AW159" s="4"/>
      <c r="AY159" s="26"/>
      <c r="BA159" s="26"/>
      <c r="BB159" s="26"/>
      <c r="BC159" s="26"/>
      <c r="BD159" s="26"/>
      <c r="BE159" s="26"/>
    </row>
    <row r="160" spans="13:57" x14ac:dyDescent="0.3">
      <c r="M160" s="25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7"/>
      <c r="AB160" s="27"/>
      <c r="AC160" s="26"/>
      <c r="AI160" s="26"/>
      <c r="AK160" s="26"/>
      <c r="AM160" s="26"/>
      <c r="AO160" s="26"/>
      <c r="AR160" s="26"/>
      <c r="AW160" s="4"/>
      <c r="AY160" s="26"/>
      <c r="BA160" s="26"/>
      <c r="BB160" s="26"/>
      <c r="BC160" s="26"/>
      <c r="BD160" s="26"/>
      <c r="BE160" s="26"/>
    </row>
    <row r="161" spans="13:57" x14ac:dyDescent="0.3">
      <c r="M161" s="25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7"/>
      <c r="AB161" s="27"/>
      <c r="AC161" s="26"/>
      <c r="AI161" s="26"/>
      <c r="AK161" s="26"/>
      <c r="AM161" s="26"/>
      <c r="AO161" s="26"/>
      <c r="AR161" s="26"/>
      <c r="AW161" s="4"/>
      <c r="AY161" s="26"/>
      <c r="BA161" s="26"/>
      <c r="BB161" s="26"/>
      <c r="BC161" s="26"/>
      <c r="BD161" s="26"/>
      <c r="BE161" s="26"/>
    </row>
    <row r="162" spans="13:57" x14ac:dyDescent="0.3">
      <c r="M162" s="25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7"/>
      <c r="AB162" s="27"/>
      <c r="AC162" s="26"/>
      <c r="AI162" s="26"/>
      <c r="AK162" s="26"/>
      <c r="AM162" s="26"/>
      <c r="AO162" s="26"/>
      <c r="AR162" s="26"/>
      <c r="AW162" s="4"/>
      <c r="AY162" s="26"/>
      <c r="BA162" s="26"/>
      <c r="BB162" s="26"/>
      <c r="BC162" s="26"/>
      <c r="BD162" s="26"/>
      <c r="BE162" s="26"/>
    </row>
    <row r="163" spans="13:57" x14ac:dyDescent="0.3">
      <c r="M163" s="25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7"/>
      <c r="AB163" s="27"/>
      <c r="AC163" s="26"/>
      <c r="AI163" s="26"/>
      <c r="AK163" s="26"/>
      <c r="AM163" s="26"/>
      <c r="AO163" s="26"/>
      <c r="AR163" s="26"/>
      <c r="AW163" s="4"/>
      <c r="AY163" s="26"/>
      <c r="BA163" s="26"/>
      <c r="BB163" s="26"/>
      <c r="BC163" s="26"/>
      <c r="BD163" s="26"/>
      <c r="BE163" s="26"/>
    </row>
    <row r="164" spans="13:57" x14ac:dyDescent="0.3">
      <c r="M164" s="25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7"/>
      <c r="AB164" s="27"/>
      <c r="AC164" s="26"/>
      <c r="AI164" s="26"/>
      <c r="AK164" s="26"/>
      <c r="AM164" s="26"/>
      <c r="AO164" s="26"/>
      <c r="AR164" s="26"/>
      <c r="AW164" s="4"/>
      <c r="AY164" s="26"/>
      <c r="BA164" s="26"/>
      <c r="BB164" s="26"/>
      <c r="BC164" s="26"/>
      <c r="BD164" s="26"/>
      <c r="BE164" s="26"/>
    </row>
    <row r="165" spans="13:57" x14ac:dyDescent="0.3">
      <c r="M165" s="25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7"/>
      <c r="AB165" s="27"/>
      <c r="AC165" s="26"/>
      <c r="AI165" s="26"/>
      <c r="AK165" s="26"/>
      <c r="AM165" s="26"/>
      <c r="AO165" s="26"/>
      <c r="AR165" s="26"/>
      <c r="AW165" s="4"/>
      <c r="AY165" s="26"/>
      <c r="BA165" s="26"/>
      <c r="BB165" s="26"/>
      <c r="BC165" s="26"/>
      <c r="BD165" s="26"/>
      <c r="BE165" s="26"/>
    </row>
    <row r="166" spans="13:57" x14ac:dyDescent="0.3">
      <c r="M166" s="25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7"/>
      <c r="AB166" s="27"/>
      <c r="AC166" s="26"/>
      <c r="AI166" s="26"/>
      <c r="AK166" s="26"/>
      <c r="AM166" s="26"/>
      <c r="AO166" s="26"/>
      <c r="AR166" s="26"/>
      <c r="AW166" s="4"/>
      <c r="AY166" s="26"/>
      <c r="BA166" s="26"/>
      <c r="BB166" s="26"/>
      <c r="BC166" s="26"/>
      <c r="BD166" s="26"/>
      <c r="BE166" s="26"/>
    </row>
    <row r="167" spans="13:57" x14ac:dyDescent="0.3">
      <c r="M167" s="25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7"/>
      <c r="AB167" s="27"/>
      <c r="AC167" s="26"/>
      <c r="AI167" s="26"/>
      <c r="AK167" s="26"/>
      <c r="AM167" s="26"/>
      <c r="AO167" s="26"/>
      <c r="AR167" s="26"/>
      <c r="AW167" s="4"/>
      <c r="AY167" s="26"/>
      <c r="BA167" s="26"/>
      <c r="BB167" s="26"/>
      <c r="BC167" s="26"/>
      <c r="BD167" s="26"/>
      <c r="BE167" s="26"/>
    </row>
    <row r="168" spans="13:57" x14ac:dyDescent="0.3">
      <c r="M168" s="25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7"/>
      <c r="AB168" s="27"/>
      <c r="AC168" s="26"/>
      <c r="AI168" s="26"/>
      <c r="AK168" s="26"/>
      <c r="AM168" s="26"/>
      <c r="AO168" s="26"/>
      <c r="AR168" s="26"/>
      <c r="AW168" s="4"/>
      <c r="AY168" s="26"/>
      <c r="BA168" s="26"/>
      <c r="BB168" s="26"/>
      <c r="BC168" s="26"/>
      <c r="BD168" s="26"/>
      <c r="BE168" s="26"/>
    </row>
    <row r="169" spans="13:57" x14ac:dyDescent="0.3">
      <c r="M169" s="25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7"/>
      <c r="AB169" s="27"/>
      <c r="AC169" s="26"/>
      <c r="AI169" s="26"/>
      <c r="AK169" s="26"/>
      <c r="AM169" s="26"/>
      <c r="AO169" s="26"/>
      <c r="AR169" s="26"/>
      <c r="AW169" s="4"/>
      <c r="AY169" s="26"/>
      <c r="BA169" s="26"/>
      <c r="BB169" s="26"/>
      <c r="BC169" s="26"/>
      <c r="BD169" s="26"/>
      <c r="BE169" s="26"/>
    </row>
    <row r="170" spans="13:57" x14ac:dyDescent="0.3">
      <c r="M170" s="25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7"/>
      <c r="AB170" s="27"/>
      <c r="AC170" s="26"/>
      <c r="AI170" s="26"/>
      <c r="AK170" s="26"/>
      <c r="AM170" s="26"/>
      <c r="AO170" s="26"/>
      <c r="AR170" s="26"/>
      <c r="AW170" s="4"/>
      <c r="AY170" s="26"/>
      <c r="BA170" s="26"/>
      <c r="BB170" s="26"/>
      <c r="BC170" s="26"/>
      <c r="BD170" s="26"/>
      <c r="BE170" s="26"/>
    </row>
    <row r="171" spans="13:57" x14ac:dyDescent="0.3">
      <c r="M171" s="25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7"/>
      <c r="AB171" s="27"/>
      <c r="AC171" s="26"/>
      <c r="AI171" s="26"/>
      <c r="AK171" s="26"/>
      <c r="AM171" s="26"/>
      <c r="AO171" s="26"/>
      <c r="AR171" s="26"/>
      <c r="AW171" s="4"/>
      <c r="AY171" s="26"/>
      <c r="BA171" s="26"/>
      <c r="BB171" s="26"/>
      <c r="BC171" s="26"/>
      <c r="BD171" s="26"/>
      <c r="BE171" s="26"/>
    </row>
    <row r="172" spans="13:57" x14ac:dyDescent="0.3">
      <c r="M172" s="25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7"/>
      <c r="AB172" s="27"/>
      <c r="AC172" s="26"/>
      <c r="AI172" s="26"/>
      <c r="AK172" s="26"/>
      <c r="AM172" s="26"/>
      <c r="AO172" s="26"/>
      <c r="AR172" s="26"/>
      <c r="AW172" s="4"/>
      <c r="AY172" s="26"/>
      <c r="BA172" s="26"/>
      <c r="BB172" s="26"/>
      <c r="BC172" s="26"/>
      <c r="BD172" s="26"/>
      <c r="BE172" s="26"/>
    </row>
    <row r="173" spans="13:57" x14ac:dyDescent="0.3">
      <c r="M173" s="25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7"/>
      <c r="AB173" s="27"/>
      <c r="AC173" s="26"/>
      <c r="AI173" s="26"/>
      <c r="AK173" s="26"/>
      <c r="AM173" s="26"/>
      <c r="AO173" s="26"/>
      <c r="AR173" s="26"/>
      <c r="AW173" s="4"/>
      <c r="AY173" s="26"/>
      <c r="BA173" s="26"/>
      <c r="BB173" s="26"/>
      <c r="BC173" s="26"/>
      <c r="BD173" s="26"/>
      <c r="BE173" s="26"/>
    </row>
    <row r="174" spans="13:57" x14ac:dyDescent="0.3">
      <c r="M174" s="25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7"/>
      <c r="AB174" s="27"/>
      <c r="AC174" s="26"/>
      <c r="AI174" s="26"/>
      <c r="AK174" s="26"/>
      <c r="AM174" s="26"/>
      <c r="AO174" s="26"/>
      <c r="AR174" s="26"/>
      <c r="AW174" s="4"/>
      <c r="AY174" s="26"/>
      <c r="BA174" s="26"/>
      <c r="BB174" s="26"/>
      <c r="BC174" s="26"/>
      <c r="BD174" s="26"/>
      <c r="BE174" s="26"/>
    </row>
    <row r="175" spans="13:57" x14ac:dyDescent="0.3">
      <c r="M175" s="25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7"/>
      <c r="AB175" s="27"/>
      <c r="AC175" s="26"/>
      <c r="AI175" s="26"/>
      <c r="AK175" s="26"/>
      <c r="AM175" s="26"/>
      <c r="AO175" s="26"/>
      <c r="AR175" s="26"/>
      <c r="AW175" s="4"/>
      <c r="AY175" s="26"/>
      <c r="BA175" s="26"/>
      <c r="BB175" s="26"/>
      <c r="BC175" s="26"/>
      <c r="BD175" s="26"/>
      <c r="BE175" s="26"/>
    </row>
    <row r="176" spans="13:57" x14ac:dyDescent="0.3">
      <c r="M176" s="25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7"/>
      <c r="AB176" s="27"/>
      <c r="AC176" s="26"/>
      <c r="AI176" s="26"/>
      <c r="AK176" s="26"/>
      <c r="AM176" s="26"/>
      <c r="AO176" s="26"/>
      <c r="AR176" s="26"/>
      <c r="AW176" s="4"/>
      <c r="AY176" s="26"/>
      <c r="BA176" s="26"/>
      <c r="BB176" s="26"/>
      <c r="BC176" s="26"/>
      <c r="BD176" s="26"/>
      <c r="BE176" s="26"/>
    </row>
    <row r="177" spans="13:57" x14ac:dyDescent="0.3">
      <c r="M177" s="25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7"/>
      <c r="AB177" s="27"/>
      <c r="AC177" s="26"/>
      <c r="AI177" s="26"/>
      <c r="AK177" s="26"/>
      <c r="AM177" s="26"/>
      <c r="AO177" s="26"/>
      <c r="AR177" s="26"/>
      <c r="AW177" s="4"/>
      <c r="AY177" s="26"/>
      <c r="BA177" s="26"/>
      <c r="BB177" s="26"/>
      <c r="BC177" s="26"/>
      <c r="BD177" s="26"/>
      <c r="BE177" s="26"/>
    </row>
    <row r="178" spans="13:57" x14ac:dyDescent="0.3">
      <c r="M178" s="25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7"/>
      <c r="AB178" s="27"/>
      <c r="AC178" s="26"/>
      <c r="AI178" s="26"/>
      <c r="AK178" s="26"/>
      <c r="AM178" s="26"/>
      <c r="AO178" s="26"/>
      <c r="AR178" s="26"/>
      <c r="AW178" s="4"/>
      <c r="AY178" s="26"/>
      <c r="BA178" s="26"/>
      <c r="BB178" s="26"/>
      <c r="BC178" s="26"/>
      <c r="BD178" s="26"/>
      <c r="BE178" s="26"/>
    </row>
    <row r="179" spans="13:57" x14ac:dyDescent="0.3">
      <c r="M179" s="25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7"/>
      <c r="AB179" s="27"/>
      <c r="AC179" s="26"/>
      <c r="AI179" s="26"/>
      <c r="AK179" s="26"/>
      <c r="AM179" s="26"/>
      <c r="AO179" s="26"/>
      <c r="AR179" s="26"/>
      <c r="AW179" s="4"/>
      <c r="AY179" s="26"/>
      <c r="BA179" s="26"/>
      <c r="BB179" s="26"/>
      <c r="BC179" s="26"/>
      <c r="BD179" s="26"/>
      <c r="BE179" s="26"/>
    </row>
    <row r="180" spans="13:57" x14ac:dyDescent="0.3">
      <c r="M180" s="25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7"/>
      <c r="AB180" s="27"/>
      <c r="AC180" s="26"/>
      <c r="AI180" s="26"/>
      <c r="AK180" s="26"/>
      <c r="AM180" s="26"/>
      <c r="AO180" s="26"/>
      <c r="AR180" s="26"/>
      <c r="AW180" s="4"/>
      <c r="AY180" s="26"/>
      <c r="BA180" s="26"/>
      <c r="BB180" s="26"/>
      <c r="BC180" s="26"/>
      <c r="BD180" s="26"/>
      <c r="BE180" s="26"/>
    </row>
    <row r="181" spans="13:57" x14ac:dyDescent="0.3">
      <c r="M181" s="25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7"/>
      <c r="AB181" s="27"/>
      <c r="AC181" s="26"/>
      <c r="AI181" s="26"/>
      <c r="AK181" s="26"/>
      <c r="AM181" s="26"/>
      <c r="AO181" s="26"/>
      <c r="AR181" s="26"/>
      <c r="AW181" s="4"/>
      <c r="AY181" s="26"/>
      <c r="BA181" s="26"/>
      <c r="BB181" s="26"/>
      <c r="BC181" s="26"/>
      <c r="BD181" s="26"/>
      <c r="BE181" s="26"/>
    </row>
    <row r="182" spans="13:57" x14ac:dyDescent="0.3">
      <c r="M182" s="25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7"/>
      <c r="AB182" s="27"/>
      <c r="AC182" s="26"/>
      <c r="AI182" s="26"/>
      <c r="AK182" s="26"/>
      <c r="AM182" s="26"/>
      <c r="AO182" s="26"/>
      <c r="AR182" s="26"/>
      <c r="AW182" s="4"/>
      <c r="AY182" s="26"/>
      <c r="BA182" s="26"/>
      <c r="BB182" s="26"/>
      <c r="BC182" s="26"/>
      <c r="BD182" s="26"/>
      <c r="BE182" s="26"/>
    </row>
    <row r="183" spans="13:57" x14ac:dyDescent="0.3">
      <c r="M183" s="25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7"/>
      <c r="AB183" s="27"/>
      <c r="AC183" s="26"/>
      <c r="AI183" s="26"/>
      <c r="AK183" s="26"/>
      <c r="AM183" s="26"/>
      <c r="AO183" s="26"/>
      <c r="AR183" s="26"/>
      <c r="AW183" s="4"/>
      <c r="AY183" s="26"/>
      <c r="BA183" s="26"/>
      <c r="BB183" s="26"/>
      <c r="BC183" s="26"/>
      <c r="BD183" s="26"/>
      <c r="BE183" s="26"/>
    </row>
    <row r="184" spans="13:57" x14ac:dyDescent="0.3">
      <c r="M184" s="25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7"/>
      <c r="AB184" s="27"/>
      <c r="AC184" s="26"/>
      <c r="AI184" s="26"/>
      <c r="AK184" s="26"/>
      <c r="AM184" s="26"/>
      <c r="AO184" s="26"/>
      <c r="AR184" s="26"/>
      <c r="AW184" s="4"/>
      <c r="AY184" s="26"/>
      <c r="BA184" s="26"/>
      <c r="BB184" s="26"/>
      <c r="BC184" s="26"/>
      <c r="BD184" s="26"/>
      <c r="BE184" s="26"/>
    </row>
    <row r="185" spans="13:57" x14ac:dyDescent="0.3">
      <c r="M185" s="25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7"/>
      <c r="AB185" s="27"/>
      <c r="AC185" s="26"/>
      <c r="AI185" s="26"/>
      <c r="AK185" s="26"/>
      <c r="AM185" s="26"/>
      <c r="AO185" s="26"/>
      <c r="AR185" s="26"/>
      <c r="AW185" s="4"/>
      <c r="AY185" s="26"/>
      <c r="BA185" s="26"/>
      <c r="BB185" s="26"/>
      <c r="BC185" s="26"/>
      <c r="BD185" s="26"/>
      <c r="BE185" s="26"/>
    </row>
    <row r="186" spans="13:57" x14ac:dyDescent="0.3">
      <c r="M186" s="25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7"/>
      <c r="AB186" s="27"/>
      <c r="AC186" s="26"/>
      <c r="AI186" s="26"/>
      <c r="AK186" s="26"/>
      <c r="AM186" s="26"/>
      <c r="AO186" s="26"/>
      <c r="AR186" s="26"/>
      <c r="AW186" s="4"/>
      <c r="AY186" s="26"/>
      <c r="BA186" s="26"/>
      <c r="BB186" s="26"/>
      <c r="BC186" s="26"/>
      <c r="BD186" s="26"/>
      <c r="BE186" s="26"/>
    </row>
    <row r="187" spans="13:57" x14ac:dyDescent="0.3">
      <c r="M187" s="25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7"/>
      <c r="AB187" s="27"/>
      <c r="AC187" s="26"/>
      <c r="AI187" s="26"/>
      <c r="AK187" s="26"/>
      <c r="AM187" s="26"/>
      <c r="AO187" s="26"/>
      <c r="AR187" s="26"/>
      <c r="AW187" s="4"/>
      <c r="AY187" s="26"/>
      <c r="BA187" s="26"/>
      <c r="BB187" s="26"/>
      <c r="BC187" s="26"/>
      <c r="BD187" s="26"/>
      <c r="BE187" s="26"/>
    </row>
    <row r="188" spans="13:57" x14ac:dyDescent="0.3">
      <c r="M188" s="25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7"/>
      <c r="AB188" s="27"/>
      <c r="AC188" s="26"/>
      <c r="AI188" s="26"/>
      <c r="AK188" s="26"/>
      <c r="AM188" s="26"/>
      <c r="AO188" s="26"/>
      <c r="AR188" s="26"/>
      <c r="AW188" s="4"/>
      <c r="AY188" s="26"/>
      <c r="BA188" s="26"/>
      <c r="BB188" s="26"/>
      <c r="BC188" s="26"/>
      <c r="BD188" s="26"/>
      <c r="BE188" s="26"/>
    </row>
    <row r="189" spans="13:57" x14ac:dyDescent="0.3">
      <c r="M189" s="25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7"/>
      <c r="AB189" s="27"/>
      <c r="AC189" s="26"/>
      <c r="AI189" s="26"/>
      <c r="AK189" s="26"/>
      <c r="AM189" s="26"/>
      <c r="AO189" s="26"/>
      <c r="AR189" s="26"/>
      <c r="AW189" s="4"/>
      <c r="AY189" s="26"/>
      <c r="BA189" s="26"/>
      <c r="BB189" s="26"/>
      <c r="BC189" s="26"/>
      <c r="BD189" s="26"/>
      <c r="BE189" s="26"/>
    </row>
    <row r="190" spans="13:57" x14ac:dyDescent="0.3">
      <c r="M190" s="25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7"/>
      <c r="AB190" s="27"/>
      <c r="AC190" s="26"/>
      <c r="AI190" s="26"/>
      <c r="AK190" s="26"/>
      <c r="AM190" s="26"/>
      <c r="AO190" s="26"/>
      <c r="AR190" s="26"/>
      <c r="AW190" s="4"/>
      <c r="AY190" s="26"/>
      <c r="BA190" s="26"/>
      <c r="BB190" s="26"/>
      <c r="BC190" s="26"/>
      <c r="BD190" s="26"/>
      <c r="BE190" s="26"/>
    </row>
    <row r="191" spans="13:57" x14ac:dyDescent="0.3">
      <c r="M191" s="25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7"/>
      <c r="AB191" s="27"/>
      <c r="AC191" s="26"/>
      <c r="AI191" s="26"/>
      <c r="AK191" s="26"/>
      <c r="AM191" s="26"/>
      <c r="AO191" s="26"/>
      <c r="AR191" s="26"/>
      <c r="AW191" s="4"/>
      <c r="AY191" s="26"/>
      <c r="BA191" s="26"/>
      <c r="BB191" s="26"/>
      <c r="BC191" s="26"/>
      <c r="BD191" s="26"/>
      <c r="BE191" s="26"/>
    </row>
    <row r="192" spans="13:57" x14ac:dyDescent="0.3">
      <c r="M192" s="25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7"/>
      <c r="AB192" s="27"/>
      <c r="AC192" s="26"/>
      <c r="AI192" s="26"/>
      <c r="AK192" s="26"/>
      <c r="AM192" s="26"/>
      <c r="AO192" s="26"/>
      <c r="AR192" s="26"/>
      <c r="AW192" s="4"/>
      <c r="AY192" s="26"/>
      <c r="BA192" s="26"/>
      <c r="BB192" s="26"/>
      <c r="BC192" s="26"/>
      <c r="BD192" s="26"/>
      <c r="BE192" s="26"/>
    </row>
    <row r="193" spans="13:57" x14ac:dyDescent="0.3">
      <c r="M193" s="25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7"/>
      <c r="AB193" s="27"/>
      <c r="AC193" s="26"/>
      <c r="AI193" s="26"/>
      <c r="AK193" s="26"/>
      <c r="AM193" s="26"/>
      <c r="AO193" s="26"/>
      <c r="AR193" s="26"/>
      <c r="AW193" s="4"/>
      <c r="AY193" s="26"/>
      <c r="BA193" s="26"/>
      <c r="BB193" s="26"/>
      <c r="BC193" s="26"/>
      <c r="BD193" s="26"/>
      <c r="BE193" s="26"/>
    </row>
    <row r="194" spans="13:57" x14ac:dyDescent="0.3">
      <c r="M194" s="25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7"/>
      <c r="AB194" s="27"/>
      <c r="AC194" s="26"/>
      <c r="AI194" s="26"/>
      <c r="AK194" s="26"/>
      <c r="AM194" s="26"/>
      <c r="AO194" s="26"/>
      <c r="AR194" s="26"/>
      <c r="AW194" s="4"/>
      <c r="AY194" s="26"/>
      <c r="BA194" s="26"/>
      <c r="BB194" s="26"/>
      <c r="BC194" s="26"/>
      <c r="BD194" s="26"/>
      <c r="BE194" s="26"/>
    </row>
    <row r="195" spans="13:57" x14ac:dyDescent="0.3">
      <c r="M195" s="25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7"/>
      <c r="AB195" s="27"/>
      <c r="AC195" s="26"/>
      <c r="AI195" s="26"/>
      <c r="AK195" s="26"/>
      <c r="AM195" s="26"/>
      <c r="AO195" s="26"/>
      <c r="AR195" s="26"/>
      <c r="AW195" s="4"/>
      <c r="AY195" s="26"/>
      <c r="BA195" s="26"/>
      <c r="BB195" s="26"/>
      <c r="BC195" s="26"/>
      <c r="BD195" s="26"/>
      <c r="BE195" s="26"/>
    </row>
    <row r="196" spans="13:57" x14ac:dyDescent="0.3">
      <c r="M196" s="25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7"/>
      <c r="AB196" s="27"/>
      <c r="AC196" s="26"/>
      <c r="AI196" s="26"/>
      <c r="AK196" s="26"/>
      <c r="AM196" s="26"/>
      <c r="AO196" s="26"/>
      <c r="AR196" s="26"/>
      <c r="AW196" s="4"/>
      <c r="AY196" s="26"/>
      <c r="BA196" s="26"/>
      <c r="BB196" s="26"/>
      <c r="BC196" s="26"/>
      <c r="BD196" s="26"/>
      <c r="BE196" s="26"/>
    </row>
    <row r="197" spans="13:57" x14ac:dyDescent="0.3">
      <c r="M197" s="25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7"/>
      <c r="AB197" s="27"/>
      <c r="AC197" s="26"/>
      <c r="AI197" s="26"/>
      <c r="AK197" s="26"/>
      <c r="AM197" s="26"/>
      <c r="AO197" s="26"/>
      <c r="AR197" s="26"/>
      <c r="AW197" s="4"/>
      <c r="AY197" s="26"/>
      <c r="BA197" s="26"/>
      <c r="BB197" s="26"/>
      <c r="BC197" s="26"/>
      <c r="BD197" s="26"/>
      <c r="BE197" s="26"/>
    </row>
    <row r="198" spans="13:57" x14ac:dyDescent="0.3">
      <c r="M198" s="25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7"/>
      <c r="AB198" s="27"/>
      <c r="AC198" s="26"/>
      <c r="AI198" s="26"/>
      <c r="AK198" s="26"/>
      <c r="AM198" s="26"/>
      <c r="AO198" s="26"/>
      <c r="AR198" s="26"/>
      <c r="AW198" s="4"/>
      <c r="AY198" s="26"/>
      <c r="BA198" s="26"/>
      <c r="BB198" s="26"/>
      <c r="BC198" s="26"/>
      <c r="BD198" s="26"/>
      <c r="BE198" s="26"/>
    </row>
    <row r="199" spans="13:57" x14ac:dyDescent="0.3">
      <c r="M199" s="25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7"/>
      <c r="AB199" s="27"/>
      <c r="AC199" s="26"/>
      <c r="AI199" s="26"/>
      <c r="AK199" s="26"/>
      <c r="AM199" s="26"/>
      <c r="AO199" s="26"/>
      <c r="AR199" s="26"/>
      <c r="AW199" s="4"/>
      <c r="AY199" s="26"/>
      <c r="BA199" s="26"/>
      <c r="BB199" s="26"/>
      <c r="BC199" s="26"/>
      <c r="BD199" s="26"/>
      <c r="BE199" s="26"/>
    </row>
    <row r="200" spans="13:57" x14ac:dyDescent="0.3">
      <c r="M200" s="25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7"/>
      <c r="AB200" s="27"/>
      <c r="AC200" s="26"/>
      <c r="AI200" s="26"/>
      <c r="AK200" s="26"/>
      <c r="AM200" s="26"/>
      <c r="AO200" s="26"/>
      <c r="AR200" s="26"/>
      <c r="AW200" s="4"/>
      <c r="AY200" s="26"/>
      <c r="BA200" s="26"/>
      <c r="BB200" s="26"/>
      <c r="BC200" s="26"/>
      <c r="BD200" s="26"/>
      <c r="BE200" s="26"/>
    </row>
    <row r="201" spans="13:57" x14ac:dyDescent="0.3">
      <c r="M201" s="25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7"/>
      <c r="AB201" s="27"/>
      <c r="AC201" s="26"/>
      <c r="AI201" s="26"/>
      <c r="AK201" s="26"/>
      <c r="AM201" s="26"/>
      <c r="AO201" s="26"/>
      <c r="AR201" s="26"/>
      <c r="AW201" s="4"/>
      <c r="AY201" s="26"/>
      <c r="BA201" s="26"/>
      <c r="BB201" s="26"/>
      <c r="BC201" s="26"/>
      <c r="BD201" s="26"/>
      <c r="BE201" s="26"/>
    </row>
    <row r="202" spans="13:57" x14ac:dyDescent="0.3">
      <c r="M202" s="25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7"/>
      <c r="AB202" s="27"/>
      <c r="AC202" s="26"/>
      <c r="AI202" s="26"/>
      <c r="AK202" s="26"/>
      <c r="AM202" s="26"/>
      <c r="AO202" s="26"/>
      <c r="AR202" s="26"/>
      <c r="AW202" s="4"/>
      <c r="AY202" s="26"/>
      <c r="BA202" s="26"/>
      <c r="BB202" s="26"/>
      <c r="BC202" s="26"/>
      <c r="BD202" s="26"/>
      <c r="BE202" s="26"/>
    </row>
    <row r="203" spans="13:57" x14ac:dyDescent="0.3">
      <c r="M203" s="25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7"/>
      <c r="AB203" s="27"/>
      <c r="AC203" s="26"/>
      <c r="AI203" s="26"/>
      <c r="AK203" s="26"/>
      <c r="AM203" s="26"/>
      <c r="AO203" s="26"/>
      <c r="AR203" s="26"/>
      <c r="AW203" s="4"/>
      <c r="AY203" s="26"/>
      <c r="BA203" s="26"/>
      <c r="BB203" s="26"/>
      <c r="BC203" s="26"/>
      <c r="BD203" s="26"/>
      <c r="BE203" s="26"/>
    </row>
    <row r="204" spans="13:57" x14ac:dyDescent="0.3">
      <c r="M204" s="25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7"/>
      <c r="AB204" s="27"/>
      <c r="AC204" s="26"/>
      <c r="AI204" s="26"/>
      <c r="AK204" s="26"/>
      <c r="AM204" s="26"/>
      <c r="AO204" s="26"/>
      <c r="AR204" s="26"/>
      <c r="AW204" s="4"/>
      <c r="AY204" s="26"/>
      <c r="BA204" s="26"/>
      <c r="BB204" s="26"/>
      <c r="BC204" s="26"/>
      <c r="BD204" s="26"/>
      <c r="BE204" s="26"/>
    </row>
    <row r="205" spans="13:57" x14ac:dyDescent="0.3">
      <c r="M205" s="25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7"/>
      <c r="AB205" s="27"/>
      <c r="AC205" s="26"/>
      <c r="AI205" s="26"/>
      <c r="AK205" s="26"/>
      <c r="AM205" s="26"/>
      <c r="AO205" s="26"/>
      <c r="AR205" s="26"/>
      <c r="AW205" s="4"/>
      <c r="AY205" s="26"/>
      <c r="BA205" s="26"/>
      <c r="BB205" s="26"/>
      <c r="BC205" s="26"/>
      <c r="BD205" s="26"/>
      <c r="BE205" s="26"/>
    </row>
    <row r="206" spans="13:57" x14ac:dyDescent="0.3">
      <c r="M206" s="25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7"/>
      <c r="AB206" s="27"/>
      <c r="AC206" s="26"/>
      <c r="AI206" s="26"/>
      <c r="AK206" s="26"/>
      <c r="AM206" s="26"/>
      <c r="AO206" s="26"/>
      <c r="AR206" s="26"/>
      <c r="AW206" s="4"/>
      <c r="AY206" s="26"/>
      <c r="BA206" s="26"/>
      <c r="BB206" s="26"/>
      <c r="BC206" s="26"/>
      <c r="BD206" s="26"/>
      <c r="BE206" s="26"/>
    </row>
    <row r="207" spans="13:57" x14ac:dyDescent="0.3">
      <c r="M207" s="25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7"/>
      <c r="AB207" s="27"/>
      <c r="AC207" s="26"/>
      <c r="AI207" s="26"/>
      <c r="AK207" s="26"/>
      <c r="AM207" s="26"/>
      <c r="AO207" s="26"/>
      <c r="AR207" s="26"/>
      <c r="AW207" s="4"/>
      <c r="AY207" s="26"/>
      <c r="BA207" s="26"/>
      <c r="BB207" s="26"/>
      <c r="BC207" s="26"/>
      <c r="BD207" s="26"/>
      <c r="BE207" s="26"/>
    </row>
    <row r="208" spans="13:57" x14ac:dyDescent="0.3">
      <c r="M208" s="25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7"/>
      <c r="AB208" s="27"/>
      <c r="AC208" s="26"/>
      <c r="AI208" s="26"/>
      <c r="AK208" s="26"/>
      <c r="AM208" s="26"/>
      <c r="AO208" s="26"/>
      <c r="AR208" s="26"/>
      <c r="AW208" s="4"/>
      <c r="AY208" s="26"/>
      <c r="BA208" s="26"/>
      <c r="BB208" s="26"/>
      <c r="BC208" s="26"/>
      <c r="BD208" s="26"/>
      <c r="BE208" s="26"/>
    </row>
    <row r="209" spans="13:57" x14ac:dyDescent="0.3">
      <c r="M209" s="25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7"/>
      <c r="AB209" s="27"/>
      <c r="AC209" s="26"/>
      <c r="AI209" s="26"/>
      <c r="AK209" s="26"/>
      <c r="AM209" s="26"/>
      <c r="AO209" s="26"/>
      <c r="AR209" s="26"/>
      <c r="AW209" s="4"/>
      <c r="AY209" s="26"/>
      <c r="BA209" s="26"/>
      <c r="BB209" s="26"/>
      <c r="BC209" s="26"/>
      <c r="BD209" s="26"/>
      <c r="BE209" s="26"/>
    </row>
    <row r="210" spans="13:57" x14ac:dyDescent="0.3">
      <c r="M210" s="25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7"/>
      <c r="AB210" s="27"/>
      <c r="AC210" s="26"/>
      <c r="AI210" s="26"/>
      <c r="AK210" s="26"/>
      <c r="AM210" s="26"/>
      <c r="AO210" s="26"/>
      <c r="AR210" s="26"/>
      <c r="AW210" s="4"/>
      <c r="AY210" s="26"/>
      <c r="BA210" s="26"/>
      <c r="BB210" s="26"/>
      <c r="BC210" s="26"/>
      <c r="BD210" s="26"/>
      <c r="BE210" s="26"/>
    </row>
    <row r="211" spans="13:57" x14ac:dyDescent="0.3">
      <c r="M211" s="25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7"/>
      <c r="AB211" s="27"/>
      <c r="AC211" s="26"/>
      <c r="AI211" s="26"/>
      <c r="AK211" s="26"/>
      <c r="AM211" s="26"/>
      <c r="AO211" s="26"/>
      <c r="AR211" s="26"/>
      <c r="AW211" s="4"/>
      <c r="AY211" s="26"/>
      <c r="BA211" s="26"/>
      <c r="BB211" s="26"/>
      <c r="BC211" s="26"/>
      <c r="BD211" s="26"/>
      <c r="BE211" s="26"/>
    </row>
    <row r="212" spans="13:57" x14ac:dyDescent="0.3">
      <c r="M212" s="25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7"/>
      <c r="AB212" s="27"/>
      <c r="AC212" s="26"/>
      <c r="AI212" s="26"/>
      <c r="AK212" s="26"/>
      <c r="AM212" s="26"/>
      <c r="AO212" s="26"/>
      <c r="AR212" s="26"/>
      <c r="AW212" s="4"/>
      <c r="AY212" s="26"/>
      <c r="BA212" s="26"/>
      <c r="BB212" s="26"/>
      <c r="BC212" s="26"/>
      <c r="BD212" s="26"/>
      <c r="BE212" s="26"/>
    </row>
    <row r="213" spans="13:57" x14ac:dyDescent="0.3">
      <c r="M213" s="25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7"/>
      <c r="AB213" s="27"/>
      <c r="AC213" s="26"/>
      <c r="AI213" s="26"/>
      <c r="AK213" s="26"/>
      <c r="AM213" s="26"/>
      <c r="AO213" s="26"/>
      <c r="AR213" s="26"/>
      <c r="AW213" s="4"/>
      <c r="AY213" s="26"/>
      <c r="BA213" s="26"/>
      <c r="BB213" s="26"/>
      <c r="BC213" s="26"/>
      <c r="BD213" s="26"/>
      <c r="BE213" s="26"/>
    </row>
    <row r="214" spans="13:57" x14ac:dyDescent="0.3">
      <c r="M214" s="25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7"/>
      <c r="AB214" s="27"/>
      <c r="AC214" s="26"/>
      <c r="AI214" s="26"/>
      <c r="AK214" s="26"/>
      <c r="AM214" s="26"/>
      <c r="AO214" s="26"/>
      <c r="AR214" s="26"/>
      <c r="AW214" s="4"/>
      <c r="AY214" s="26"/>
      <c r="BA214" s="26"/>
      <c r="BB214" s="26"/>
      <c r="BC214" s="26"/>
      <c r="BD214" s="26"/>
      <c r="BE214" s="26"/>
    </row>
    <row r="215" spans="13:57" x14ac:dyDescent="0.3">
      <c r="M215" s="25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7"/>
      <c r="AB215" s="27"/>
      <c r="AC215" s="26"/>
      <c r="AI215" s="26"/>
      <c r="AK215" s="26"/>
      <c r="AM215" s="26"/>
      <c r="AO215" s="26"/>
      <c r="AR215" s="26"/>
      <c r="AW215" s="4"/>
      <c r="AY215" s="26"/>
      <c r="BA215" s="26"/>
      <c r="BB215" s="26"/>
      <c r="BC215" s="26"/>
      <c r="BD215" s="26"/>
      <c r="BE215" s="26"/>
    </row>
    <row r="216" spans="13:57" x14ac:dyDescent="0.3">
      <c r="M216" s="25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7"/>
      <c r="AB216" s="27"/>
      <c r="AC216" s="26"/>
      <c r="AI216" s="26"/>
      <c r="AK216" s="26"/>
      <c r="AM216" s="26"/>
      <c r="AO216" s="26"/>
      <c r="AR216" s="26"/>
      <c r="AW216" s="4"/>
      <c r="AY216" s="26"/>
      <c r="BA216" s="26"/>
      <c r="BB216" s="26"/>
      <c r="BC216" s="26"/>
      <c r="BD216" s="26"/>
      <c r="BE216" s="26"/>
    </row>
    <row r="217" spans="13:57" x14ac:dyDescent="0.3">
      <c r="M217" s="25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7"/>
      <c r="AB217" s="27"/>
      <c r="AC217" s="26"/>
      <c r="AI217" s="26"/>
      <c r="AK217" s="26"/>
      <c r="AM217" s="26"/>
      <c r="AO217" s="26"/>
      <c r="AR217" s="26"/>
      <c r="AW217" s="4"/>
      <c r="AY217" s="26"/>
      <c r="BA217" s="26"/>
      <c r="BB217" s="26"/>
      <c r="BC217" s="26"/>
      <c r="BD217" s="26"/>
      <c r="BE217" s="26"/>
    </row>
    <row r="218" spans="13:57" x14ac:dyDescent="0.3">
      <c r="M218" s="25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7"/>
      <c r="AB218" s="27"/>
      <c r="AC218" s="26"/>
      <c r="AI218" s="26"/>
      <c r="AK218" s="26"/>
      <c r="AM218" s="26"/>
      <c r="AO218" s="26"/>
      <c r="AR218" s="26"/>
      <c r="AW218" s="4"/>
      <c r="AY218" s="26"/>
      <c r="BA218" s="26"/>
      <c r="BB218" s="26"/>
      <c r="BC218" s="26"/>
      <c r="BD218" s="26"/>
      <c r="BE218" s="26"/>
    </row>
    <row r="219" spans="13:57" x14ac:dyDescent="0.3">
      <c r="M219" s="25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7"/>
      <c r="AB219" s="27"/>
      <c r="AC219" s="26"/>
      <c r="AI219" s="26"/>
      <c r="AK219" s="26"/>
      <c r="AM219" s="26"/>
      <c r="AO219" s="26"/>
      <c r="AR219" s="26"/>
      <c r="AW219" s="4"/>
      <c r="AY219" s="26"/>
      <c r="BA219" s="26"/>
      <c r="BB219" s="26"/>
      <c r="BC219" s="26"/>
      <c r="BD219" s="26"/>
      <c r="BE219" s="26"/>
    </row>
    <row r="220" spans="13:57" x14ac:dyDescent="0.3">
      <c r="M220" s="25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7"/>
      <c r="AB220" s="27"/>
      <c r="AC220" s="26"/>
      <c r="AI220" s="26"/>
      <c r="AK220" s="26"/>
      <c r="AM220" s="26"/>
      <c r="AO220" s="26"/>
      <c r="AR220" s="26"/>
      <c r="AW220" s="4"/>
      <c r="AY220" s="26"/>
      <c r="BA220" s="26"/>
      <c r="BB220" s="26"/>
      <c r="BC220" s="26"/>
      <c r="BD220" s="26"/>
      <c r="BE220" s="26"/>
    </row>
    <row r="221" spans="13:57" x14ac:dyDescent="0.3">
      <c r="M221" s="25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7"/>
      <c r="AB221" s="27"/>
      <c r="AC221" s="26"/>
      <c r="AI221" s="26"/>
      <c r="AK221" s="26"/>
      <c r="AM221" s="26"/>
      <c r="AO221" s="26"/>
      <c r="AR221" s="26"/>
      <c r="AW221" s="4"/>
      <c r="AY221" s="26"/>
      <c r="BA221" s="26"/>
      <c r="BB221" s="26"/>
      <c r="BC221" s="26"/>
      <c r="BD221" s="26"/>
      <c r="BE221" s="26"/>
    </row>
    <row r="222" spans="13:57" x14ac:dyDescent="0.3">
      <c r="M222" s="25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7"/>
      <c r="AB222" s="27"/>
      <c r="AC222" s="26"/>
      <c r="AI222" s="26"/>
      <c r="AK222" s="26"/>
      <c r="AM222" s="26"/>
      <c r="AO222" s="26"/>
      <c r="AR222" s="26"/>
      <c r="AW222" s="4"/>
      <c r="AY222" s="26"/>
      <c r="BA222" s="26"/>
      <c r="BB222" s="26"/>
      <c r="BC222" s="26"/>
      <c r="BD222" s="26"/>
      <c r="BE222" s="26"/>
    </row>
    <row r="223" spans="13:57" x14ac:dyDescent="0.3">
      <c r="M223" s="25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7"/>
      <c r="AB223" s="27"/>
      <c r="AC223" s="26"/>
      <c r="AI223" s="26"/>
      <c r="AK223" s="26"/>
      <c r="AM223" s="26"/>
      <c r="AO223" s="26"/>
      <c r="AR223" s="26"/>
      <c r="AW223" s="4"/>
      <c r="AY223" s="26"/>
      <c r="BA223" s="26"/>
      <c r="BB223" s="26"/>
      <c r="BC223" s="26"/>
      <c r="BD223" s="26"/>
      <c r="BE223" s="26"/>
    </row>
    <row r="224" spans="13:57" x14ac:dyDescent="0.3">
      <c r="M224" s="25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7"/>
      <c r="AB224" s="27"/>
      <c r="AC224" s="26"/>
      <c r="AI224" s="26"/>
      <c r="AK224" s="26"/>
      <c r="AM224" s="26"/>
      <c r="AO224" s="26"/>
      <c r="AR224" s="26"/>
      <c r="AW224" s="4"/>
      <c r="AY224" s="26"/>
      <c r="BA224" s="26"/>
      <c r="BB224" s="26"/>
      <c r="BC224" s="26"/>
      <c r="BD224" s="26"/>
      <c r="BE224" s="26"/>
    </row>
    <row r="225" spans="13:57" x14ac:dyDescent="0.3">
      <c r="M225" s="25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7"/>
      <c r="AB225" s="27"/>
      <c r="AC225" s="26"/>
      <c r="AI225" s="26"/>
      <c r="AK225" s="26"/>
      <c r="AM225" s="26"/>
      <c r="AO225" s="26"/>
      <c r="AR225" s="26"/>
      <c r="AW225" s="4"/>
      <c r="AY225" s="26"/>
      <c r="BA225" s="26"/>
      <c r="BB225" s="26"/>
      <c r="BC225" s="26"/>
      <c r="BD225" s="26"/>
      <c r="BE225" s="26"/>
    </row>
    <row r="226" spans="13:57" x14ac:dyDescent="0.3">
      <c r="M226" s="25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7"/>
      <c r="AB226" s="27"/>
      <c r="AC226" s="26"/>
      <c r="AI226" s="26"/>
      <c r="AK226" s="26"/>
      <c r="AM226" s="26"/>
      <c r="AO226" s="26"/>
      <c r="AR226" s="26"/>
      <c r="AW226" s="4"/>
      <c r="AY226" s="26"/>
      <c r="BA226" s="26"/>
      <c r="BB226" s="26"/>
      <c r="BC226" s="26"/>
      <c r="BD226" s="26"/>
      <c r="BE226" s="26"/>
    </row>
    <row r="227" spans="13:57" x14ac:dyDescent="0.3">
      <c r="M227" s="25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7"/>
      <c r="AB227" s="27"/>
      <c r="AC227" s="26"/>
      <c r="AI227" s="26"/>
      <c r="AK227" s="26"/>
      <c r="AM227" s="26"/>
      <c r="AO227" s="26"/>
      <c r="AR227" s="26"/>
      <c r="AW227" s="4"/>
      <c r="AY227" s="26"/>
      <c r="BA227" s="26"/>
      <c r="BB227" s="26"/>
      <c r="BC227" s="26"/>
      <c r="BD227" s="26"/>
      <c r="BE227" s="26"/>
    </row>
    <row r="228" spans="13:57" x14ac:dyDescent="0.3">
      <c r="M228" s="25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7"/>
      <c r="AB228" s="27"/>
      <c r="AC228" s="26"/>
      <c r="AI228" s="26"/>
      <c r="AK228" s="26"/>
      <c r="AM228" s="26"/>
      <c r="AO228" s="26"/>
      <c r="AR228" s="26"/>
      <c r="AW228" s="4"/>
      <c r="AY228" s="26"/>
      <c r="BA228" s="26"/>
      <c r="BB228" s="26"/>
      <c r="BC228" s="26"/>
      <c r="BD228" s="26"/>
      <c r="BE228" s="26"/>
    </row>
    <row r="229" spans="13:57" x14ac:dyDescent="0.3">
      <c r="M229" s="25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7"/>
      <c r="AB229" s="27"/>
      <c r="AC229" s="26"/>
      <c r="AI229" s="26"/>
      <c r="AK229" s="26"/>
      <c r="AM229" s="26"/>
      <c r="AO229" s="26"/>
      <c r="AR229" s="26"/>
      <c r="AW229" s="4"/>
      <c r="AY229" s="26"/>
      <c r="BA229" s="26"/>
      <c r="BB229" s="26"/>
      <c r="BC229" s="26"/>
      <c r="BD229" s="26"/>
      <c r="BE229" s="26"/>
    </row>
    <row r="230" spans="13:57" x14ac:dyDescent="0.3">
      <c r="M230" s="25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7"/>
      <c r="AB230" s="27"/>
      <c r="AC230" s="26"/>
      <c r="AI230" s="26"/>
      <c r="AK230" s="26"/>
      <c r="AM230" s="26"/>
      <c r="AO230" s="26"/>
      <c r="AR230" s="26"/>
      <c r="AW230" s="4"/>
      <c r="AY230" s="26"/>
      <c r="BA230" s="26"/>
      <c r="BB230" s="26"/>
      <c r="BC230" s="26"/>
      <c r="BD230" s="26"/>
      <c r="BE230" s="26"/>
    </row>
    <row r="231" spans="13:57" x14ac:dyDescent="0.3">
      <c r="M231" s="25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7"/>
      <c r="AB231" s="27"/>
      <c r="AC231" s="26"/>
      <c r="AI231" s="26"/>
      <c r="AK231" s="26"/>
      <c r="AM231" s="26"/>
      <c r="AO231" s="26"/>
      <c r="AR231" s="26"/>
      <c r="AW231" s="4"/>
      <c r="AY231" s="26"/>
      <c r="BA231" s="26"/>
      <c r="BB231" s="26"/>
      <c r="BC231" s="26"/>
      <c r="BD231" s="26"/>
      <c r="BE231" s="26"/>
    </row>
    <row r="232" spans="13:57" x14ac:dyDescent="0.3">
      <c r="M232" s="25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7"/>
      <c r="AB232" s="27"/>
      <c r="AC232" s="26"/>
      <c r="AI232" s="26"/>
      <c r="AK232" s="26"/>
      <c r="AM232" s="26"/>
      <c r="AO232" s="26"/>
      <c r="AR232" s="26"/>
      <c r="AW232" s="4"/>
      <c r="AY232" s="26"/>
      <c r="BA232" s="26"/>
      <c r="BB232" s="26"/>
      <c r="BC232" s="26"/>
      <c r="BD232" s="26"/>
      <c r="BE232" s="26"/>
    </row>
    <row r="233" spans="13:57" x14ac:dyDescent="0.3">
      <c r="M233" s="25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7"/>
      <c r="AB233" s="27"/>
      <c r="AC233" s="26"/>
      <c r="AI233" s="26"/>
      <c r="AK233" s="26"/>
      <c r="AM233" s="26"/>
      <c r="AO233" s="26"/>
      <c r="AR233" s="26"/>
      <c r="AW233" s="4"/>
      <c r="AY233" s="26"/>
      <c r="BA233" s="26"/>
      <c r="BB233" s="26"/>
      <c r="BC233" s="26"/>
      <c r="BD233" s="26"/>
      <c r="BE233" s="26"/>
    </row>
    <row r="234" spans="13:57" x14ac:dyDescent="0.3">
      <c r="M234" s="25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7"/>
      <c r="AB234" s="27"/>
      <c r="AC234" s="26"/>
      <c r="AI234" s="26"/>
      <c r="AK234" s="26"/>
      <c r="AM234" s="26"/>
      <c r="AO234" s="26"/>
      <c r="AR234" s="26"/>
      <c r="AW234" s="4"/>
      <c r="AY234" s="26"/>
      <c r="BA234" s="26"/>
      <c r="BB234" s="26"/>
      <c r="BC234" s="26"/>
      <c r="BD234" s="26"/>
      <c r="BE234" s="26"/>
    </row>
    <row r="235" spans="13:57" x14ac:dyDescent="0.3">
      <c r="M235" s="25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7"/>
      <c r="AB235" s="27"/>
      <c r="AC235" s="26"/>
      <c r="AI235" s="26"/>
      <c r="AK235" s="26"/>
      <c r="AM235" s="26"/>
      <c r="AO235" s="26"/>
      <c r="AR235" s="26"/>
      <c r="AW235" s="4"/>
      <c r="AY235" s="26"/>
      <c r="BA235" s="26"/>
      <c r="BB235" s="26"/>
      <c r="BC235" s="26"/>
      <c r="BD235" s="26"/>
      <c r="BE235" s="26"/>
    </row>
    <row r="236" spans="13:57" x14ac:dyDescent="0.3">
      <c r="M236" s="25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7"/>
      <c r="AB236" s="27"/>
      <c r="AC236" s="26"/>
      <c r="AI236" s="26"/>
      <c r="AK236" s="26"/>
      <c r="AM236" s="26"/>
      <c r="AO236" s="26"/>
      <c r="AR236" s="26"/>
      <c r="AW236" s="4"/>
      <c r="AY236" s="26"/>
      <c r="BA236" s="26"/>
      <c r="BB236" s="26"/>
      <c r="BC236" s="26"/>
      <c r="BD236" s="26"/>
      <c r="BE236" s="26"/>
    </row>
    <row r="237" spans="13:57" x14ac:dyDescent="0.3">
      <c r="M237" s="25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7"/>
      <c r="AB237" s="27"/>
      <c r="AC237" s="26"/>
      <c r="AI237" s="26"/>
      <c r="AK237" s="26"/>
      <c r="AM237" s="26"/>
      <c r="AO237" s="26"/>
      <c r="AR237" s="26"/>
      <c r="AW237" s="4"/>
      <c r="AY237" s="26"/>
      <c r="BA237" s="26"/>
      <c r="BB237" s="26"/>
      <c r="BC237" s="26"/>
      <c r="BD237" s="26"/>
      <c r="BE237" s="26"/>
    </row>
    <row r="238" spans="13:57" x14ac:dyDescent="0.3">
      <c r="M238" s="25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7"/>
      <c r="AB238" s="27"/>
      <c r="AC238" s="26"/>
      <c r="AI238" s="26"/>
      <c r="AK238" s="26"/>
      <c r="AM238" s="26"/>
      <c r="AO238" s="26"/>
      <c r="AR238" s="26"/>
      <c r="AW238" s="4"/>
      <c r="AY238" s="26"/>
      <c r="BA238" s="26"/>
      <c r="BB238" s="26"/>
      <c r="BC238" s="26"/>
      <c r="BD238" s="26"/>
      <c r="BE238" s="26"/>
    </row>
    <row r="239" spans="13:57" x14ac:dyDescent="0.3">
      <c r="M239" s="25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7"/>
      <c r="AB239" s="27"/>
      <c r="AC239" s="26"/>
      <c r="AI239" s="26"/>
      <c r="AK239" s="26"/>
      <c r="AM239" s="26"/>
      <c r="AO239" s="26"/>
      <c r="AR239" s="26"/>
      <c r="AW239" s="4"/>
      <c r="AY239" s="26"/>
      <c r="BA239" s="26"/>
      <c r="BB239" s="26"/>
      <c r="BC239" s="26"/>
      <c r="BD239" s="26"/>
      <c r="BE239" s="26"/>
    </row>
    <row r="240" spans="13:57" x14ac:dyDescent="0.3">
      <c r="M240" s="25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7"/>
      <c r="AB240" s="27"/>
      <c r="AC240" s="26"/>
      <c r="AI240" s="26"/>
      <c r="AK240" s="26"/>
      <c r="AM240" s="26"/>
      <c r="AO240" s="26"/>
      <c r="AR240" s="26"/>
      <c r="AW240" s="4"/>
      <c r="AY240" s="26"/>
      <c r="BA240" s="26"/>
      <c r="BB240" s="26"/>
      <c r="BC240" s="26"/>
      <c r="BD240" s="26"/>
      <c r="BE240" s="26"/>
    </row>
    <row r="241" spans="13:57" x14ac:dyDescent="0.3">
      <c r="M241" s="25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7"/>
      <c r="AB241" s="27"/>
      <c r="AC241" s="26"/>
      <c r="AI241" s="26"/>
      <c r="AK241" s="26"/>
      <c r="AM241" s="26"/>
      <c r="AO241" s="26"/>
      <c r="AR241" s="26"/>
      <c r="AW241" s="4"/>
      <c r="AY241" s="26"/>
      <c r="BA241" s="26"/>
      <c r="BB241" s="26"/>
      <c r="BC241" s="26"/>
      <c r="BD241" s="26"/>
      <c r="BE241" s="26"/>
    </row>
    <row r="242" spans="13:57" x14ac:dyDescent="0.3">
      <c r="M242" s="25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7"/>
      <c r="AB242" s="27"/>
      <c r="AC242" s="26"/>
      <c r="AI242" s="26"/>
      <c r="AK242" s="26"/>
      <c r="AM242" s="26"/>
      <c r="AO242" s="26"/>
      <c r="AR242" s="26"/>
      <c r="AW242" s="4"/>
      <c r="AY242" s="26"/>
      <c r="BA242" s="26"/>
      <c r="BB242" s="26"/>
      <c r="BC242" s="26"/>
      <c r="BD242" s="26"/>
      <c r="BE242" s="26"/>
    </row>
    <row r="243" spans="13:57" x14ac:dyDescent="0.3">
      <c r="M243" s="25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7"/>
      <c r="AB243" s="27"/>
      <c r="AC243" s="26"/>
      <c r="AI243" s="26"/>
      <c r="AK243" s="26"/>
      <c r="AM243" s="26"/>
      <c r="AO243" s="26"/>
      <c r="AR243" s="26"/>
      <c r="AW243" s="4"/>
      <c r="AY243" s="26"/>
      <c r="BA243" s="26"/>
      <c r="BB243" s="26"/>
      <c r="BC243" s="26"/>
      <c r="BD243" s="26"/>
      <c r="BE243" s="26"/>
    </row>
    <row r="244" spans="13:57" x14ac:dyDescent="0.3">
      <c r="M244" s="25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7"/>
      <c r="AB244" s="27"/>
      <c r="AC244" s="26"/>
      <c r="AI244" s="26"/>
      <c r="AK244" s="26"/>
      <c r="AM244" s="26"/>
      <c r="AO244" s="26"/>
      <c r="AR244" s="26"/>
      <c r="AW244" s="4"/>
      <c r="AY244" s="26"/>
      <c r="BA244" s="26"/>
      <c r="BB244" s="26"/>
      <c r="BC244" s="26"/>
      <c r="BD244" s="26"/>
      <c r="BE244" s="26"/>
    </row>
    <row r="245" spans="13:57" x14ac:dyDescent="0.3">
      <c r="M245" s="25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7"/>
      <c r="AB245" s="27"/>
      <c r="AC245" s="26"/>
      <c r="AI245" s="26"/>
      <c r="AK245" s="26"/>
      <c r="AM245" s="26"/>
      <c r="AO245" s="26"/>
      <c r="AR245" s="26"/>
      <c r="AW245" s="4"/>
      <c r="AY245" s="26"/>
      <c r="BA245" s="26"/>
      <c r="BB245" s="26"/>
      <c r="BC245" s="26"/>
      <c r="BD245" s="26"/>
      <c r="BE245" s="26"/>
    </row>
    <row r="246" spans="13:57" x14ac:dyDescent="0.3">
      <c r="M246" s="25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7"/>
      <c r="AB246" s="27"/>
      <c r="AC246" s="26"/>
      <c r="AI246" s="26"/>
      <c r="AK246" s="26"/>
      <c r="AM246" s="26"/>
      <c r="AO246" s="26"/>
      <c r="AR246" s="26"/>
      <c r="AW246" s="4"/>
      <c r="AY246" s="26"/>
      <c r="BA246" s="26"/>
      <c r="BB246" s="26"/>
      <c r="BC246" s="26"/>
      <c r="BD246" s="26"/>
      <c r="BE246" s="26"/>
    </row>
    <row r="247" spans="13:57" x14ac:dyDescent="0.3">
      <c r="M247" s="25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7"/>
      <c r="AB247" s="27"/>
      <c r="AC247" s="26"/>
      <c r="AI247" s="26"/>
      <c r="AK247" s="26"/>
      <c r="AM247" s="26"/>
      <c r="AO247" s="26"/>
      <c r="AR247" s="26"/>
      <c r="AW247" s="4"/>
      <c r="AY247" s="26"/>
      <c r="BA247" s="26"/>
      <c r="BB247" s="26"/>
      <c r="BC247" s="26"/>
      <c r="BD247" s="26"/>
      <c r="BE247" s="26"/>
    </row>
    <row r="248" spans="13:57" x14ac:dyDescent="0.3">
      <c r="M248" s="25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7"/>
      <c r="AB248" s="27"/>
      <c r="AC248" s="26"/>
      <c r="AI248" s="26"/>
      <c r="AK248" s="26"/>
      <c r="AM248" s="26"/>
      <c r="AO248" s="26"/>
      <c r="AR248" s="26"/>
      <c r="AW248" s="4"/>
      <c r="AY248" s="26"/>
      <c r="BA248" s="26"/>
      <c r="BB248" s="26"/>
      <c r="BC248" s="26"/>
      <c r="BD248" s="26"/>
      <c r="BE248" s="26"/>
    </row>
    <row r="249" spans="13:57" x14ac:dyDescent="0.3">
      <c r="M249" s="25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7"/>
      <c r="AB249" s="27"/>
      <c r="AC249" s="26"/>
      <c r="AI249" s="26"/>
      <c r="AK249" s="26"/>
      <c r="AM249" s="26"/>
      <c r="AO249" s="26"/>
      <c r="AR249" s="26"/>
      <c r="AW249" s="4"/>
      <c r="AY249" s="26"/>
      <c r="BA249" s="26"/>
      <c r="BB249" s="26"/>
      <c r="BC249" s="26"/>
      <c r="BD249" s="26"/>
      <c r="BE249" s="26"/>
    </row>
    <row r="250" spans="13:57" x14ac:dyDescent="0.3">
      <c r="M250" s="25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7"/>
      <c r="AB250" s="27"/>
      <c r="AC250" s="26"/>
      <c r="AI250" s="26"/>
      <c r="AK250" s="26"/>
      <c r="AM250" s="26"/>
      <c r="AO250" s="26"/>
      <c r="AR250" s="26"/>
      <c r="AW250" s="4"/>
      <c r="AY250" s="26"/>
      <c r="BA250" s="26"/>
      <c r="BB250" s="26"/>
      <c r="BC250" s="26"/>
      <c r="BD250" s="26"/>
      <c r="BE250" s="26"/>
    </row>
    <row r="251" spans="13:57" x14ac:dyDescent="0.3">
      <c r="M251" s="25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7"/>
      <c r="AB251" s="27"/>
      <c r="AC251" s="26"/>
      <c r="AI251" s="26"/>
      <c r="AK251" s="26"/>
      <c r="AM251" s="26"/>
      <c r="AO251" s="26"/>
      <c r="AR251" s="26"/>
      <c r="AW251" s="4"/>
      <c r="AY251" s="26"/>
      <c r="BA251" s="26"/>
      <c r="BB251" s="26"/>
      <c r="BC251" s="26"/>
      <c r="BD251" s="26"/>
      <c r="BE251" s="26"/>
    </row>
    <row r="252" spans="13:57" x14ac:dyDescent="0.3">
      <c r="M252" s="25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7"/>
      <c r="AB252" s="27"/>
      <c r="AC252" s="26"/>
      <c r="AI252" s="26"/>
      <c r="AK252" s="26"/>
      <c r="AM252" s="26"/>
      <c r="AO252" s="26"/>
      <c r="AR252" s="26"/>
      <c r="AW252" s="4"/>
      <c r="AY252" s="26"/>
      <c r="BA252" s="26"/>
      <c r="BB252" s="26"/>
      <c r="BC252" s="26"/>
      <c r="BD252" s="26"/>
      <c r="BE252" s="26"/>
    </row>
    <row r="253" spans="13:57" x14ac:dyDescent="0.3">
      <c r="M253" s="25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7"/>
      <c r="AB253" s="27"/>
      <c r="AC253" s="26"/>
      <c r="AI253" s="26"/>
      <c r="AK253" s="26"/>
      <c r="AM253" s="26"/>
      <c r="AO253" s="26"/>
      <c r="AR253" s="26"/>
      <c r="AW253" s="4"/>
      <c r="AY253" s="26"/>
      <c r="BA253" s="26"/>
      <c r="BB253" s="26"/>
      <c r="BC253" s="26"/>
      <c r="BD253" s="26"/>
      <c r="BE253" s="26"/>
    </row>
    <row r="254" spans="13:57" x14ac:dyDescent="0.3">
      <c r="M254" s="25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7"/>
      <c r="AB254" s="27"/>
      <c r="AC254" s="26"/>
      <c r="AI254" s="26"/>
      <c r="AK254" s="26"/>
      <c r="AM254" s="26"/>
      <c r="AO254" s="26"/>
      <c r="AR254" s="26"/>
      <c r="AW254" s="4"/>
      <c r="AY254" s="26"/>
      <c r="BA254" s="26"/>
      <c r="BB254" s="26"/>
      <c r="BC254" s="26"/>
      <c r="BD254" s="26"/>
      <c r="BE254" s="26"/>
    </row>
    <row r="255" spans="13:57" x14ac:dyDescent="0.3">
      <c r="M255" s="25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I255" s="26"/>
      <c r="AK255" s="26"/>
      <c r="AM255" s="26"/>
      <c r="AO255" s="26"/>
      <c r="AR255" s="26"/>
      <c r="AW255" s="4"/>
      <c r="AY255" s="26"/>
      <c r="BA255" s="26"/>
      <c r="BB255" s="26"/>
      <c r="BC255" s="26"/>
      <c r="BD255" s="26"/>
      <c r="BE255" s="26"/>
    </row>
    <row r="256" spans="13:57" x14ac:dyDescent="0.3">
      <c r="M256" s="25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I256" s="26"/>
      <c r="AK256" s="26"/>
      <c r="AM256" s="26"/>
      <c r="AO256" s="26"/>
      <c r="AR256" s="26"/>
      <c r="AW256" s="4"/>
      <c r="AY256" s="26"/>
      <c r="BA256" s="26"/>
      <c r="BB256" s="26"/>
      <c r="BC256" s="26"/>
      <c r="BD256" s="26"/>
      <c r="BE256" s="26"/>
    </row>
    <row r="257" spans="13:57" x14ac:dyDescent="0.3">
      <c r="M257" s="25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I257" s="26"/>
      <c r="AK257" s="26"/>
      <c r="AM257" s="26"/>
      <c r="AO257" s="26"/>
      <c r="AR257" s="26"/>
      <c r="AW257" s="4"/>
      <c r="AY257" s="26"/>
      <c r="BA257" s="26"/>
      <c r="BB257" s="26"/>
      <c r="BC257" s="26"/>
      <c r="BD257" s="26"/>
      <c r="BE257" s="26"/>
    </row>
    <row r="258" spans="13:57" x14ac:dyDescent="0.3">
      <c r="M258" s="25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I258" s="26"/>
      <c r="AK258" s="26"/>
      <c r="AM258" s="26"/>
      <c r="AO258" s="26"/>
      <c r="AR258" s="26"/>
      <c r="AW258" s="4"/>
      <c r="AY258" s="26"/>
      <c r="BA258" s="26"/>
      <c r="BB258" s="26"/>
      <c r="BC258" s="26"/>
      <c r="BD258" s="26"/>
      <c r="BE258" s="26"/>
    </row>
    <row r="259" spans="13:57" x14ac:dyDescent="0.3">
      <c r="M259" s="25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I259" s="26"/>
      <c r="AK259" s="26"/>
      <c r="AM259" s="26"/>
      <c r="AO259" s="26"/>
      <c r="AR259" s="26"/>
      <c r="AW259" s="4"/>
      <c r="AY259" s="26"/>
      <c r="BA259" s="26"/>
      <c r="BB259" s="26"/>
      <c r="BC259" s="26"/>
      <c r="BD259" s="26"/>
      <c r="BE259" s="26"/>
    </row>
    <row r="260" spans="13:57" x14ac:dyDescent="0.3">
      <c r="M260" s="25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I260" s="26"/>
      <c r="AK260" s="26"/>
      <c r="AM260" s="26"/>
      <c r="AO260" s="26"/>
      <c r="AR260" s="26"/>
      <c r="AW260" s="4"/>
      <c r="AY260" s="26"/>
      <c r="BA260" s="26"/>
      <c r="BB260" s="26"/>
      <c r="BC260" s="26"/>
      <c r="BD260" s="26"/>
      <c r="BE260" s="26"/>
    </row>
    <row r="261" spans="13:57" x14ac:dyDescent="0.3">
      <c r="M261" s="25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I261" s="26"/>
      <c r="AK261" s="26"/>
      <c r="AM261" s="26"/>
      <c r="AO261" s="26"/>
      <c r="AR261" s="26"/>
      <c r="AW261" s="4"/>
      <c r="AY261" s="26"/>
      <c r="BA261" s="26"/>
      <c r="BB261" s="26"/>
      <c r="BC261" s="26"/>
      <c r="BD261" s="26"/>
      <c r="BE261" s="26"/>
    </row>
    <row r="262" spans="13:57" x14ac:dyDescent="0.3">
      <c r="M262" s="25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I262" s="26"/>
      <c r="AK262" s="26"/>
      <c r="AM262" s="26"/>
      <c r="AO262" s="26"/>
      <c r="AR262" s="26"/>
      <c r="AW262" s="4"/>
      <c r="AY262" s="26"/>
      <c r="BA262" s="26"/>
      <c r="BB262" s="26"/>
      <c r="BC262" s="26"/>
      <c r="BD262" s="26"/>
      <c r="BE262" s="26"/>
    </row>
    <row r="263" spans="13:57" x14ac:dyDescent="0.3">
      <c r="M263" s="25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I263" s="26"/>
      <c r="AK263" s="26"/>
      <c r="AM263" s="26"/>
      <c r="AO263" s="26"/>
      <c r="AR263" s="26"/>
      <c r="AW263" s="4"/>
      <c r="AY263" s="26"/>
      <c r="BA263" s="26"/>
      <c r="BB263" s="26"/>
      <c r="BC263" s="26"/>
      <c r="BD263" s="26"/>
      <c r="BE263" s="26"/>
    </row>
    <row r="264" spans="13:57" x14ac:dyDescent="0.3">
      <c r="M264" s="25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I264" s="26"/>
      <c r="AK264" s="26"/>
      <c r="AM264" s="26"/>
      <c r="AO264" s="26"/>
      <c r="AR264" s="26"/>
      <c r="AW264" s="4"/>
      <c r="AY264" s="26"/>
      <c r="BA264" s="26"/>
      <c r="BB264" s="26"/>
      <c r="BC264" s="26"/>
      <c r="BD264" s="26"/>
      <c r="BE264" s="26"/>
    </row>
    <row r="265" spans="13:57" x14ac:dyDescent="0.3">
      <c r="M265" s="25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I265" s="26"/>
      <c r="AK265" s="26"/>
      <c r="AM265" s="26"/>
      <c r="AO265" s="26"/>
      <c r="AR265" s="26"/>
      <c r="AW265" s="4"/>
      <c r="AY265" s="26"/>
      <c r="BA265" s="26"/>
      <c r="BB265" s="26"/>
      <c r="BC265" s="26"/>
      <c r="BD265" s="26"/>
      <c r="BE265" s="26"/>
    </row>
    <row r="266" spans="13:57" x14ac:dyDescent="0.3">
      <c r="M266" s="25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I266" s="26"/>
      <c r="AK266" s="26"/>
      <c r="AM266" s="26"/>
      <c r="AO266" s="26"/>
      <c r="AR266" s="26"/>
      <c r="AW266" s="4"/>
      <c r="AY266" s="26"/>
      <c r="BA266" s="26"/>
      <c r="BB266" s="26"/>
      <c r="BC266" s="26"/>
      <c r="BD266" s="26"/>
      <c r="BE266" s="26"/>
    </row>
    <row r="267" spans="13:57" x14ac:dyDescent="0.3">
      <c r="M267" s="25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I267" s="26"/>
      <c r="AK267" s="26"/>
      <c r="AM267" s="26"/>
      <c r="AO267" s="26"/>
      <c r="AR267" s="26"/>
      <c r="AW267" s="4"/>
      <c r="AY267" s="26"/>
      <c r="BA267" s="26"/>
      <c r="BB267" s="26"/>
      <c r="BC267" s="26"/>
      <c r="BD267" s="26"/>
      <c r="BE267" s="26"/>
    </row>
    <row r="268" spans="13:57" x14ac:dyDescent="0.3">
      <c r="M268" s="25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I268" s="26"/>
      <c r="AK268" s="26"/>
      <c r="AM268" s="26"/>
      <c r="AO268" s="26"/>
      <c r="AR268" s="26"/>
      <c r="AW268" s="4"/>
      <c r="AY268" s="26"/>
      <c r="BA268" s="26"/>
      <c r="BB268" s="26"/>
      <c r="BC268" s="26"/>
      <c r="BD268" s="26"/>
      <c r="BE268" s="26"/>
    </row>
    <row r="269" spans="13:57" x14ac:dyDescent="0.3">
      <c r="M269" s="25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I269" s="26"/>
      <c r="AK269" s="26"/>
      <c r="AM269" s="26"/>
      <c r="AO269" s="26"/>
      <c r="AR269" s="26"/>
      <c r="AW269" s="4"/>
      <c r="AY269" s="26"/>
      <c r="BA269" s="26"/>
      <c r="BB269" s="26"/>
      <c r="BC269" s="26"/>
      <c r="BD269" s="26"/>
      <c r="BE269" s="26"/>
    </row>
    <row r="270" spans="13:57" x14ac:dyDescent="0.3">
      <c r="M270" s="25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I270" s="26"/>
      <c r="AK270" s="26"/>
      <c r="AM270" s="26"/>
      <c r="AO270" s="26"/>
      <c r="AR270" s="26"/>
      <c r="AW270" s="4"/>
      <c r="AY270" s="26"/>
      <c r="BA270" s="26"/>
      <c r="BB270" s="26"/>
      <c r="BC270" s="26"/>
      <c r="BD270" s="26"/>
      <c r="BE270" s="26"/>
    </row>
    <row r="271" spans="13:57" x14ac:dyDescent="0.3">
      <c r="M271" s="25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I271" s="26"/>
      <c r="AK271" s="26"/>
      <c r="AM271" s="26"/>
      <c r="AO271" s="26"/>
      <c r="AR271" s="26"/>
      <c r="AW271" s="4"/>
      <c r="AY271" s="26"/>
      <c r="BA271" s="26"/>
      <c r="BB271" s="26"/>
      <c r="BC271" s="26"/>
      <c r="BD271" s="26"/>
      <c r="BE271" s="26"/>
    </row>
    <row r="272" spans="13:57" x14ac:dyDescent="0.3">
      <c r="M272" s="25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I272" s="26"/>
      <c r="AK272" s="26"/>
      <c r="AM272" s="26"/>
      <c r="AO272" s="26"/>
      <c r="AR272" s="26"/>
      <c r="AW272" s="4"/>
      <c r="AY272" s="26"/>
      <c r="BA272" s="26"/>
      <c r="BB272" s="26"/>
      <c r="BC272" s="26"/>
      <c r="BD272" s="26"/>
      <c r="BE272" s="26"/>
    </row>
    <row r="273" spans="13:57" x14ac:dyDescent="0.3">
      <c r="M273" s="25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I273" s="26"/>
      <c r="AK273" s="26"/>
      <c r="AM273" s="26"/>
      <c r="AO273" s="26"/>
      <c r="AR273" s="26"/>
      <c r="AW273" s="4"/>
      <c r="AY273" s="26"/>
      <c r="BA273" s="26"/>
      <c r="BB273" s="26"/>
      <c r="BC273" s="26"/>
      <c r="BD273" s="26"/>
      <c r="BE273" s="26"/>
    </row>
    <row r="274" spans="13:57" x14ac:dyDescent="0.3">
      <c r="M274" s="25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I274" s="26"/>
      <c r="AK274" s="26"/>
      <c r="AM274" s="26"/>
      <c r="AO274" s="26"/>
      <c r="AR274" s="26"/>
      <c r="AW274" s="4"/>
      <c r="AY274" s="26"/>
      <c r="BA274" s="26"/>
      <c r="BB274" s="26"/>
      <c r="BC274" s="26"/>
      <c r="BD274" s="26"/>
      <c r="BE274" s="26"/>
    </row>
    <row r="275" spans="13:57" x14ac:dyDescent="0.3">
      <c r="M275" s="25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I275" s="26"/>
      <c r="AK275" s="26"/>
      <c r="AM275" s="26"/>
      <c r="AO275" s="26"/>
      <c r="AR275" s="26"/>
      <c r="AW275" s="4"/>
      <c r="AY275" s="26"/>
      <c r="BA275" s="26"/>
      <c r="BB275" s="26"/>
      <c r="BC275" s="26"/>
      <c r="BD275" s="26"/>
      <c r="BE275" s="26"/>
    </row>
    <row r="276" spans="13:57" x14ac:dyDescent="0.3">
      <c r="M276" s="25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I276" s="26"/>
      <c r="AK276" s="26"/>
      <c r="AM276" s="26"/>
      <c r="AO276" s="26"/>
      <c r="AR276" s="26"/>
      <c r="AW276" s="4"/>
      <c r="AY276" s="26"/>
      <c r="BA276" s="26"/>
      <c r="BB276" s="26"/>
      <c r="BC276" s="26"/>
      <c r="BD276" s="26"/>
      <c r="BE276" s="26"/>
    </row>
    <row r="277" spans="13:57" x14ac:dyDescent="0.3">
      <c r="M277" s="25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I277" s="26"/>
      <c r="AK277" s="26"/>
      <c r="AM277" s="26"/>
      <c r="AO277" s="26"/>
      <c r="AR277" s="26"/>
      <c r="AW277" s="4"/>
      <c r="AY277" s="26"/>
      <c r="BA277" s="26"/>
      <c r="BB277" s="26"/>
      <c r="BC277" s="26"/>
      <c r="BD277" s="26"/>
      <c r="BE277" s="26"/>
    </row>
    <row r="278" spans="13:57" x14ac:dyDescent="0.3">
      <c r="M278" s="25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I278" s="26"/>
      <c r="AK278" s="26"/>
      <c r="AM278" s="26"/>
      <c r="AO278" s="26"/>
      <c r="AR278" s="26"/>
      <c r="AW278" s="4"/>
      <c r="AY278" s="26"/>
      <c r="BA278" s="26"/>
      <c r="BB278" s="26"/>
      <c r="BC278" s="26"/>
      <c r="BD278" s="26"/>
      <c r="BE278" s="26"/>
    </row>
    <row r="279" spans="13:57" x14ac:dyDescent="0.3">
      <c r="M279" s="25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I279" s="26"/>
      <c r="AK279" s="26"/>
      <c r="AM279" s="26"/>
      <c r="AO279" s="26"/>
      <c r="AR279" s="26"/>
      <c r="AW279" s="4"/>
      <c r="AY279" s="26"/>
      <c r="BA279" s="26"/>
      <c r="BB279" s="26"/>
      <c r="BC279" s="26"/>
      <c r="BD279" s="26"/>
      <c r="BE279" s="26"/>
    </row>
    <row r="280" spans="13:57" x14ac:dyDescent="0.3">
      <c r="M280" s="25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I280" s="26"/>
      <c r="AK280" s="26"/>
      <c r="AM280" s="26"/>
      <c r="AO280" s="26"/>
      <c r="AR280" s="26"/>
      <c r="AW280" s="4"/>
      <c r="AY280" s="26"/>
      <c r="BA280" s="26"/>
      <c r="BB280" s="26"/>
      <c r="BC280" s="26"/>
      <c r="BD280" s="26"/>
      <c r="BE280" s="26"/>
    </row>
    <row r="281" spans="13:57" x14ac:dyDescent="0.3">
      <c r="M281" s="25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I281" s="26"/>
      <c r="AK281" s="26"/>
      <c r="AM281" s="26"/>
      <c r="AO281" s="26"/>
      <c r="AR281" s="26"/>
      <c r="AW281" s="4"/>
      <c r="AY281" s="26"/>
      <c r="BA281" s="26"/>
      <c r="BB281" s="26"/>
      <c r="BC281" s="26"/>
      <c r="BD281" s="26"/>
      <c r="BE281" s="26"/>
    </row>
    <row r="282" spans="13:57" x14ac:dyDescent="0.3">
      <c r="M282" s="25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I282" s="26"/>
      <c r="AK282" s="26"/>
      <c r="AM282" s="26"/>
      <c r="AO282" s="26"/>
      <c r="AR282" s="26"/>
      <c r="AW282" s="4"/>
      <c r="AY282" s="26"/>
      <c r="BA282" s="26"/>
      <c r="BB282" s="26"/>
      <c r="BC282" s="26"/>
      <c r="BD282" s="26"/>
      <c r="BE282" s="26"/>
    </row>
    <row r="283" spans="13:57" x14ac:dyDescent="0.3">
      <c r="M283" s="25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I283" s="26"/>
      <c r="AK283" s="26"/>
      <c r="AM283" s="26"/>
      <c r="AO283" s="26"/>
      <c r="AR283" s="26"/>
      <c r="AW283" s="4"/>
      <c r="AY283" s="26"/>
      <c r="BA283" s="26"/>
      <c r="BB283" s="26"/>
      <c r="BC283" s="26"/>
      <c r="BD283" s="26"/>
      <c r="BE283" s="26"/>
    </row>
    <row r="284" spans="13:57" x14ac:dyDescent="0.3">
      <c r="M284" s="25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I284" s="26"/>
      <c r="AK284" s="26"/>
      <c r="AM284" s="26"/>
      <c r="AO284" s="26"/>
      <c r="AR284" s="26"/>
      <c r="AW284" s="4"/>
      <c r="AY284" s="26"/>
      <c r="BA284" s="26"/>
      <c r="BB284" s="26"/>
      <c r="BC284" s="26"/>
      <c r="BD284" s="26"/>
      <c r="BE284" s="26"/>
    </row>
    <row r="285" spans="13:57" x14ac:dyDescent="0.3">
      <c r="M285" s="25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I285" s="26"/>
      <c r="AK285" s="26"/>
      <c r="AM285" s="26"/>
      <c r="AO285" s="26"/>
      <c r="AR285" s="26"/>
      <c r="AW285" s="4"/>
      <c r="AY285" s="26"/>
      <c r="BA285" s="26"/>
      <c r="BB285" s="26"/>
      <c r="BC285" s="26"/>
      <c r="BD285" s="26"/>
      <c r="BE285" s="26"/>
    </row>
    <row r="286" spans="13:57" x14ac:dyDescent="0.3">
      <c r="M286" s="25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I286" s="26"/>
      <c r="AK286" s="26"/>
      <c r="AM286" s="26"/>
      <c r="AO286" s="26"/>
      <c r="AR286" s="26"/>
      <c r="AW286" s="4"/>
      <c r="AY286" s="26"/>
      <c r="BA286" s="26"/>
      <c r="BB286" s="26"/>
      <c r="BC286" s="26"/>
      <c r="BD286" s="26"/>
      <c r="BE286" s="26"/>
    </row>
    <row r="287" spans="13:57" x14ac:dyDescent="0.3">
      <c r="M287" s="25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I287" s="26"/>
      <c r="AK287" s="26"/>
      <c r="AM287" s="26"/>
      <c r="AO287" s="26"/>
      <c r="AR287" s="26"/>
      <c r="AW287" s="4"/>
      <c r="AY287" s="26"/>
      <c r="BA287" s="26"/>
      <c r="BB287" s="26"/>
      <c r="BC287" s="26"/>
      <c r="BD287" s="26"/>
      <c r="BE287" s="26"/>
    </row>
    <row r="288" spans="13:57" x14ac:dyDescent="0.3">
      <c r="M288" s="25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I288" s="26"/>
      <c r="AK288" s="26"/>
      <c r="AM288" s="26"/>
      <c r="AO288" s="26"/>
      <c r="AR288" s="26"/>
      <c r="AW288" s="4"/>
      <c r="AY288" s="26"/>
      <c r="BA288" s="26"/>
      <c r="BB288" s="26"/>
      <c r="BC288" s="26"/>
      <c r="BD288" s="26"/>
      <c r="BE288" s="26"/>
    </row>
    <row r="289" spans="13:57" x14ac:dyDescent="0.3">
      <c r="M289" s="25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I289" s="26"/>
      <c r="AK289" s="26"/>
      <c r="AM289" s="26"/>
      <c r="AO289" s="26"/>
      <c r="AR289" s="26"/>
      <c r="AW289" s="4"/>
      <c r="AY289" s="26"/>
      <c r="BA289" s="26"/>
      <c r="BB289" s="26"/>
      <c r="BC289" s="26"/>
      <c r="BD289" s="26"/>
      <c r="BE289" s="26"/>
    </row>
    <row r="290" spans="13:57" x14ac:dyDescent="0.3">
      <c r="M290" s="25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I290" s="26"/>
      <c r="AK290" s="26"/>
      <c r="AM290" s="26"/>
      <c r="AO290" s="26"/>
      <c r="AR290" s="26"/>
      <c r="AW290" s="4"/>
      <c r="AY290" s="26"/>
      <c r="BA290" s="26"/>
      <c r="BB290" s="26"/>
      <c r="BC290" s="26"/>
      <c r="BD290" s="26"/>
      <c r="BE290" s="26"/>
    </row>
    <row r="291" spans="13:57" x14ac:dyDescent="0.3">
      <c r="M291" s="25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I291" s="26"/>
      <c r="AK291" s="26"/>
      <c r="AM291" s="26"/>
      <c r="AO291" s="26"/>
      <c r="AR291" s="26"/>
      <c r="AW291" s="4"/>
      <c r="AY291" s="26"/>
      <c r="BA291" s="26"/>
      <c r="BB291" s="26"/>
      <c r="BC291" s="26"/>
      <c r="BD291" s="26"/>
      <c r="BE291" s="26"/>
    </row>
    <row r="292" spans="13:57" x14ac:dyDescent="0.3">
      <c r="M292" s="25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I292" s="26"/>
      <c r="AK292" s="26"/>
      <c r="AM292" s="26"/>
      <c r="AO292" s="26"/>
      <c r="AR292" s="26"/>
      <c r="AW292" s="4"/>
      <c r="AY292" s="26"/>
      <c r="BA292" s="26"/>
      <c r="BB292" s="26"/>
      <c r="BC292" s="26"/>
      <c r="BD292" s="26"/>
      <c r="BE292" s="26"/>
    </row>
    <row r="293" spans="13:57" x14ac:dyDescent="0.3">
      <c r="M293" s="25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I293" s="26"/>
      <c r="AK293" s="26"/>
      <c r="AM293" s="26"/>
      <c r="AO293" s="26"/>
      <c r="AR293" s="26"/>
      <c r="AW293" s="4"/>
      <c r="AY293" s="26"/>
      <c r="BA293" s="26"/>
      <c r="BB293" s="26"/>
      <c r="BC293" s="26"/>
      <c r="BD293" s="26"/>
      <c r="BE293" s="26"/>
    </row>
    <row r="294" spans="13:57" x14ac:dyDescent="0.3">
      <c r="M294" s="25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I294" s="26"/>
      <c r="AK294" s="26"/>
      <c r="AM294" s="26"/>
      <c r="AO294" s="26"/>
      <c r="AR294" s="26"/>
      <c r="AW294" s="4"/>
      <c r="AY294" s="26"/>
      <c r="BA294" s="26"/>
      <c r="BB294" s="26"/>
      <c r="BC294" s="26"/>
      <c r="BD294" s="26"/>
      <c r="BE294" s="26"/>
    </row>
    <row r="295" spans="13:57" x14ac:dyDescent="0.3">
      <c r="M295" s="25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I295" s="26"/>
      <c r="AK295" s="26"/>
      <c r="AM295" s="26"/>
      <c r="AO295" s="26"/>
      <c r="AR295" s="26"/>
      <c r="AW295" s="4"/>
      <c r="AY295" s="26"/>
      <c r="BA295" s="26"/>
      <c r="BB295" s="26"/>
      <c r="BC295" s="26"/>
      <c r="BD295" s="26"/>
      <c r="BE295" s="26"/>
    </row>
    <row r="296" spans="13:57" x14ac:dyDescent="0.3">
      <c r="M296" s="25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I296" s="26"/>
      <c r="AK296" s="26"/>
      <c r="AM296" s="26"/>
      <c r="AO296" s="26"/>
      <c r="AR296" s="26"/>
      <c r="AW296" s="4"/>
      <c r="AY296" s="26"/>
      <c r="BA296" s="26"/>
      <c r="BB296" s="26"/>
      <c r="BC296" s="26"/>
      <c r="BD296" s="26"/>
      <c r="BE296" s="26"/>
    </row>
    <row r="297" spans="13:57" x14ac:dyDescent="0.3">
      <c r="M297" s="25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I297" s="26"/>
      <c r="AK297" s="26"/>
      <c r="AM297" s="26"/>
      <c r="AO297" s="26"/>
      <c r="AR297" s="26"/>
      <c r="AW297" s="4"/>
      <c r="AY297" s="26"/>
      <c r="BA297" s="26"/>
      <c r="BB297" s="26"/>
      <c r="BC297" s="26"/>
      <c r="BD297" s="26"/>
      <c r="BE297" s="26"/>
    </row>
    <row r="298" spans="13:57" x14ac:dyDescent="0.3">
      <c r="M298" s="25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I298" s="26"/>
      <c r="AK298" s="26"/>
      <c r="AM298" s="26"/>
      <c r="AO298" s="26"/>
      <c r="AR298" s="26"/>
      <c r="AW298" s="4"/>
      <c r="AY298" s="26"/>
      <c r="BA298" s="26"/>
      <c r="BB298" s="26"/>
      <c r="BC298" s="26"/>
      <c r="BD298" s="26"/>
      <c r="BE298" s="26"/>
    </row>
    <row r="299" spans="13:57" x14ac:dyDescent="0.3">
      <c r="M299" s="25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I299" s="26"/>
      <c r="AK299" s="26"/>
      <c r="AM299" s="26"/>
      <c r="AO299" s="26"/>
      <c r="AR299" s="26"/>
      <c r="AW299" s="4"/>
      <c r="AY299" s="26"/>
      <c r="BA299" s="26"/>
      <c r="BB299" s="26"/>
      <c r="BC299" s="26"/>
      <c r="BD299" s="26"/>
      <c r="BE299" s="26"/>
    </row>
    <row r="300" spans="13:57" x14ac:dyDescent="0.3">
      <c r="M300" s="25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I300" s="26"/>
      <c r="AK300" s="26"/>
      <c r="AM300" s="26"/>
      <c r="AO300" s="26"/>
      <c r="AR300" s="26"/>
      <c r="AW300" s="4"/>
      <c r="AY300" s="26"/>
      <c r="BA300" s="26"/>
      <c r="BB300" s="26"/>
      <c r="BC300" s="26"/>
      <c r="BD300" s="26"/>
      <c r="BE300" s="26"/>
    </row>
    <row r="301" spans="13:57" x14ac:dyDescent="0.3">
      <c r="M301" s="25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I301" s="26"/>
      <c r="AK301" s="26"/>
      <c r="AM301" s="26"/>
      <c r="AO301" s="26"/>
      <c r="AR301" s="26"/>
      <c r="AW301" s="4"/>
      <c r="AY301" s="26"/>
      <c r="BA301" s="26"/>
      <c r="BB301" s="26"/>
      <c r="BC301" s="26"/>
      <c r="BD301" s="26"/>
      <c r="BE301" s="26"/>
    </row>
    <row r="302" spans="13:57" x14ac:dyDescent="0.3">
      <c r="M302" s="25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I302" s="26"/>
      <c r="AK302" s="26"/>
      <c r="AM302" s="26"/>
      <c r="AO302" s="26"/>
      <c r="AR302" s="26"/>
      <c r="AW302" s="4"/>
      <c r="AY302" s="26"/>
      <c r="BA302" s="26"/>
      <c r="BB302" s="26"/>
      <c r="BC302" s="26"/>
      <c r="BD302" s="26"/>
      <c r="BE302" s="26"/>
    </row>
    <row r="303" spans="13:57" x14ac:dyDescent="0.3">
      <c r="M303" s="25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I303" s="26"/>
      <c r="AK303" s="26"/>
      <c r="AM303" s="26"/>
      <c r="AO303" s="26"/>
      <c r="AR303" s="26"/>
      <c r="AW303" s="4"/>
      <c r="AY303" s="26"/>
      <c r="BA303" s="26"/>
      <c r="BB303" s="26"/>
      <c r="BC303" s="26"/>
      <c r="BD303" s="26"/>
      <c r="BE303" s="26"/>
    </row>
    <row r="304" spans="13:57" x14ac:dyDescent="0.3">
      <c r="M304" s="25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I304" s="26"/>
      <c r="AK304" s="26"/>
      <c r="AM304" s="26"/>
      <c r="AO304" s="26"/>
      <c r="AR304" s="26"/>
      <c r="AW304" s="4"/>
      <c r="AY304" s="26"/>
      <c r="BA304" s="26"/>
      <c r="BB304" s="26"/>
      <c r="BC304" s="26"/>
      <c r="BD304" s="26"/>
      <c r="BE304" s="26"/>
    </row>
    <row r="305" spans="13:57" x14ac:dyDescent="0.3">
      <c r="M305" s="25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I305" s="26"/>
      <c r="AK305" s="26"/>
      <c r="AM305" s="26"/>
      <c r="AO305" s="26"/>
      <c r="AR305" s="26"/>
      <c r="AW305" s="4"/>
      <c r="AY305" s="26"/>
      <c r="BA305" s="26"/>
      <c r="BB305" s="26"/>
      <c r="BC305" s="26"/>
      <c r="BD305" s="26"/>
      <c r="BE305" s="26"/>
    </row>
    <row r="306" spans="13:57" x14ac:dyDescent="0.3">
      <c r="M306" s="25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I306" s="26"/>
      <c r="AK306" s="26"/>
      <c r="AM306" s="26"/>
      <c r="AO306" s="26"/>
      <c r="AR306" s="26"/>
      <c r="AW306" s="4"/>
      <c r="AY306" s="26"/>
      <c r="BA306" s="26"/>
      <c r="BB306" s="26"/>
      <c r="BC306" s="26"/>
      <c r="BD306" s="26"/>
      <c r="BE306" s="26"/>
    </row>
    <row r="307" spans="13:57" x14ac:dyDescent="0.3">
      <c r="M307" s="25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I307" s="26"/>
      <c r="AK307" s="26"/>
      <c r="AM307" s="26"/>
      <c r="AO307" s="26"/>
      <c r="AR307" s="26"/>
      <c r="AW307" s="4"/>
      <c r="AY307" s="26"/>
      <c r="BA307" s="26"/>
      <c r="BB307" s="26"/>
      <c r="BC307" s="26"/>
      <c r="BD307" s="26"/>
      <c r="BE307" s="26"/>
    </row>
    <row r="308" spans="13:57" x14ac:dyDescent="0.3">
      <c r="M308" s="25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I308" s="26"/>
      <c r="AK308" s="26"/>
      <c r="AM308" s="26"/>
      <c r="AO308" s="26"/>
      <c r="AR308" s="26"/>
      <c r="AW308" s="4"/>
      <c r="AY308" s="26"/>
      <c r="BA308" s="26"/>
      <c r="BB308" s="26"/>
      <c r="BC308" s="26"/>
      <c r="BD308" s="26"/>
      <c r="BE308" s="26"/>
    </row>
    <row r="309" spans="13:57" x14ac:dyDescent="0.3">
      <c r="M309" s="25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I309" s="26"/>
      <c r="AK309" s="26"/>
      <c r="AM309" s="26"/>
      <c r="AO309" s="26"/>
      <c r="AR309" s="26"/>
      <c r="AW309" s="4"/>
      <c r="AY309" s="26"/>
      <c r="BA309" s="26"/>
      <c r="BB309" s="26"/>
      <c r="BC309" s="26"/>
      <c r="BD309" s="26"/>
      <c r="BE309" s="26"/>
    </row>
    <row r="310" spans="13:57" x14ac:dyDescent="0.3">
      <c r="M310" s="25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I310" s="26"/>
      <c r="AK310" s="26"/>
      <c r="AM310" s="26"/>
      <c r="AO310" s="26"/>
      <c r="AR310" s="26"/>
      <c r="AW310" s="4"/>
      <c r="AY310" s="26"/>
      <c r="BA310" s="26"/>
      <c r="BB310" s="26"/>
      <c r="BC310" s="26"/>
      <c r="BD310" s="26"/>
      <c r="BE310" s="26"/>
    </row>
    <row r="311" spans="13:57" x14ac:dyDescent="0.3">
      <c r="M311" s="25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I311" s="26"/>
      <c r="AK311" s="26"/>
      <c r="AM311" s="26"/>
      <c r="AO311" s="26"/>
      <c r="AR311" s="26"/>
      <c r="AW311" s="4"/>
      <c r="AY311" s="26"/>
      <c r="BA311" s="26"/>
      <c r="BB311" s="26"/>
      <c r="BC311" s="26"/>
      <c r="BD311" s="26"/>
      <c r="BE311" s="26"/>
    </row>
    <row r="312" spans="13:57" x14ac:dyDescent="0.3">
      <c r="M312" s="25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I312" s="26"/>
      <c r="AK312" s="26"/>
      <c r="AM312" s="26"/>
      <c r="AO312" s="26"/>
      <c r="AR312" s="26"/>
      <c r="AW312" s="4"/>
      <c r="AY312" s="26"/>
      <c r="BA312" s="26"/>
      <c r="BB312" s="26"/>
      <c r="BC312" s="26"/>
      <c r="BD312" s="26"/>
      <c r="BE312" s="26"/>
    </row>
    <row r="313" spans="13:57" x14ac:dyDescent="0.3">
      <c r="M313" s="25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I313" s="26"/>
      <c r="AK313" s="26"/>
      <c r="AM313" s="26"/>
      <c r="AO313" s="26"/>
      <c r="AR313" s="26"/>
      <c r="AW313" s="4"/>
      <c r="AY313" s="26"/>
      <c r="BA313" s="26"/>
      <c r="BB313" s="26"/>
      <c r="BC313" s="26"/>
      <c r="BD313" s="26"/>
      <c r="BE313" s="26"/>
    </row>
    <row r="314" spans="13:57" x14ac:dyDescent="0.3">
      <c r="M314" s="25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I314" s="26"/>
      <c r="AK314" s="26"/>
      <c r="AM314" s="26"/>
      <c r="AO314" s="26"/>
      <c r="AR314" s="26"/>
      <c r="AW314" s="4"/>
      <c r="AY314" s="26"/>
      <c r="BA314" s="26"/>
      <c r="BB314" s="26"/>
      <c r="BC314" s="26"/>
      <c r="BD314" s="26"/>
      <c r="BE314" s="26"/>
    </row>
    <row r="315" spans="13:57" x14ac:dyDescent="0.3">
      <c r="M315" s="25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I315" s="26"/>
      <c r="AK315" s="26"/>
      <c r="AM315" s="26"/>
      <c r="AO315" s="26"/>
      <c r="AR315" s="26"/>
      <c r="AW315" s="4"/>
      <c r="AY315" s="26"/>
      <c r="BA315" s="26"/>
      <c r="BB315" s="26"/>
      <c r="BC315" s="26"/>
      <c r="BD315" s="26"/>
      <c r="BE315" s="26"/>
    </row>
    <row r="316" spans="13:57" x14ac:dyDescent="0.3">
      <c r="M316" s="25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I316" s="26"/>
      <c r="AK316" s="26"/>
      <c r="AM316" s="26"/>
      <c r="AO316" s="26"/>
      <c r="AR316" s="26"/>
      <c r="AW316" s="4"/>
      <c r="AY316" s="26"/>
      <c r="BA316" s="26"/>
      <c r="BB316" s="26"/>
      <c r="BC316" s="26"/>
      <c r="BD316" s="26"/>
      <c r="BE316" s="26"/>
    </row>
    <row r="317" spans="13:57" x14ac:dyDescent="0.3">
      <c r="M317" s="25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I317" s="26"/>
      <c r="AK317" s="26"/>
      <c r="AM317" s="26"/>
      <c r="AO317" s="26"/>
      <c r="AR317" s="26"/>
      <c r="AW317" s="4"/>
      <c r="AY317" s="26"/>
      <c r="BA317" s="26"/>
      <c r="BB317" s="26"/>
      <c r="BC317" s="26"/>
      <c r="BD317" s="26"/>
      <c r="BE317" s="26"/>
    </row>
    <row r="318" spans="13:57" x14ac:dyDescent="0.3">
      <c r="M318" s="25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I318" s="26"/>
      <c r="AK318" s="26"/>
      <c r="AM318" s="26"/>
      <c r="AO318" s="26"/>
      <c r="AR318" s="26"/>
      <c r="AW318" s="4"/>
      <c r="AY318" s="26"/>
      <c r="BA318" s="26"/>
      <c r="BB318" s="26"/>
      <c r="BC318" s="26"/>
      <c r="BD318" s="26"/>
      <c r="BE318" s="26"/>
    </row>
    <row r="319" spans="13:57" x14ac:dyDescent="0.3">
      <c r="M319" s="25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I319" s="26"/>
      <c r="AK319" s="26"/>
      <c r="AM319" s="26"/>
      <c r="AO319" s="26"/>
      <c r="AR319" s="26"/>
      <c r="AW319" s="4"/>
      <c r="AY319" s="26"/>
      <c r="BA319" s="26"/>
      <c r="BB319" s="26"/>
      <c r="BC319" s="26"/>
      <c r="BD319" s="26"/>
      <c r="BE319" s="26"/>
    </row>
    <row r="320" spans="13:57" x14ac:dyDescent="0.3">
      <c r="M320" s="25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I320" s="26"/>
      <c r="AK320" s="26"/>
      <c r="AM320" s="26"/>
      <c r="AO320" s="26"/>
      <c r="AR320" s="26"/>
      <c r="AW320" s="4"/>
      <c r="AY320" s="26"/>
      <c r="BA320" s="26"/>
      <c r="BB320" s="26"/>
      <c r="BC320" s="26"/>
      <c r="BD320" s="26"/>
      <c r="BE320" s="26"/>
    </row>
    <row r="321" spans="13:57" x14ac:dyDescent="0.3">
      <c r="M321" s="25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I321" s="26"/>
      <c r="AK321" s="26"/>
      <c r="AM321" s="26"/>
      <c r="AO321" s="26"/>
      <c r="AR321" s="26"/>
      <c r="AW321" s="4"/>
      <c r="AY321" s="26"/>
      <c r="BA321" s="26"/>
      <c r="BB321" s="26"/>
      <c r="BC321" s="26"/>
      <c r="BD321" s="26"/>
      <c r="BE321" s="26"/>
    </row>
    <row r="322" spans="13:57" x14ac:dyDescent="0.3">
      <c r="M322" s="25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I322" s="26"/>
      <c r="AK322" s="26"/>
      <c r="AM322" s="26"/>
      <c r="AO322" s="26"/>
      <c r="AR322" s="26"/>
      <c r="AW322" s="4"/>
      <c r="AY322" s="26"/>
      <c r="BA322" s="26"/>
      <c r="BB322" s="26"/>
      <c r="BC322" s="26"/>
      <c r="BD322" s="26"/>
      <c r="BE322" s="26"/>
    </row>
    <row r="323" spans="13:57" x14ac:dyDescent="0.3">
      <c r="M323" s="25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I323" s="26"/>
      <c r="AK323" s="26"/>
      <c r="AM323" s="26"/>
      <c r="AO323" s="26"/>
      <c r="AR323" s="26"/>
      <c r="AW323" s="4"/>
      <c r="AY323" s="26"/>
      <c r="BA323" s="26"/>
      <c r="BB323" s="26"/>
      <c r="BC323" s="26"/>
      <c r="BD323" s="26"/>
      <c r="BE323" s="26"/>
    </row>
    <row r="324" spans="13:57" x14ac:dyDescent="0.3">
      <c r="M324" s="25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I324" s="26"/>
      <c r="AK324" s="26"/>
      <c r="AM324" s="26"/>
      <c r="AO324" s="26"/>
      <c r="AR324" s="26"/>
      <c r="AW324" s="4"/>
      <c r="AY324" s="26"/>
      <c r="BA324" s="26"/>
      <c r="BB324" s="26"/>
      <c r="BC324" s="26"/>
      <c r="BD324" s="26"/>
      <c r="BE324" s="26"/>
    </row>
    <row r="325" spans="13:57" x14ac:dyDescent="0.3">
      <c r="M325" s="25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I325" s="26"/>
      <c r="AK325" s="26"/>
      <c r="AM325" s="26"/>
      <c r="AO325" s="26"/>
      <c r="AR325" s="26"/>
      <c r="AW325" s="4"/>
      <c r="AY325" s="26"/>
      <c r="BA325" s="26"/>
      <c r="BB325" s="26"/>
      <c r="BC325" s="26"/>
      <c r="BD325" s="26"/>
      <c r="BE325" s="26"/>
    </row>
    <row r="326" spans="13:57" x14ac:dyDescent="0.3">
      <c r="M326" s="25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I326" s="26"/>
      <c r="AK326" s="26"/>
      <c r="AM326" s="26"/>
      <c r="AO326" s="26"/>
      <c r="AR326" s="26"/>
      <c r="AW326" s="4"/>
      <c r="AY326" s="26"/>
      <c r="BA326" s="26"/>
      <c r="BB326" s="26"/>
      <c r="BC326" s="26"/>
      <c r="BD326" s="26"/>
      <c r="BE326" s="26"/>
    </row>
    <row r="327" spans="13:57" x14ac:dyDescent="0.3">
      <c r="M327" s="25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I327" s="26"/>
      <c r="AK327" s="26"/>
      <c r="AM327" s="26"/>
      <c r="AO327" s="26"/>
      <c r="AR327" s="26"/>
      <c r="AW327" s="4"/>
      <c r="AY327" s="26"/>
      <c r="BA327" s="26"/>
      <c r="BB327" s="26"/>
      <c r="BC327" s="26"/>
      <c r="BD327" s="26"/>
      <c r="BE327" s="26"/>
    </row>
    <row r="328" spans="13:57" x14ac:dyDescent="0.3">
      <c r="M328" s="25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I328" s="26"/>
      <c r="AK328" s="26"/>
      <c r="AM328" s="26"/>
      <c r="AO328" s="26"/>
      <c r="AR328" s="26"/>
      <c r="AW328" s="4"/>
      <c r="AY328" s="26"/>
      <c r="BA328" s="26"/>
      <c r="BB328" s="26"/>
      <c r="BC328" s="26"/>
      <c r="BD328" s="26"/>
      <c r="BE328" s="26"/>
    </row>
    <row r="329" spans="13:57" x14ac:dyDescent="0.3">
      <c r="M329" s="25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I329" s="26"/>
      <c r="AK329" s="26"/>
      <c r="AM329" s="26"/>
      <c r="AO329" s="26"/>
      <c r="AR329" s="26"/>
      <c r="AW329" s="4"/>
      <c r="AY329" s="26"/>
      <c r="BA329" s="26"/>
      <c r="BB329" s="26"/>
      <c r="BC329" s="26"/>
      <c r="BD329" s="26"/>
      <c r="BE329" s="26"/>
    </row>
    <row r="330" spans="13:57" x14ac:dyDescent="0.3">
      <c r="M330" s="25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I330" s="26"/>
      <c r="AK330" s="26"/>
      <c r="AM330" s="26"/>
      <c r="AO330" s="26"/>
      <c r="AR330" s="26"/>
      <c r="AW330" s="4"/>
      <c r="AY330" s="26"/>
      <c r="BA330" s="26"/>
      <c r="BB330" s="26"/>
      <c r="BC330" s="26"/>
      <c r="BD330" s="26"/>
      <c r="BE330" s="26"/>
    </row>
    <row r="331" spans="13:57" x14ac:dyDescent="0.3">
      <c r="M331" s="25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I331" s="26"/>
      <c r="AK331" s="26"/>
      <c r="AM331" s="26"/>
      <c r="AO331" s="26"/>
      <c r="AR331" s="26"/>
      <c r="AW331" s="4"/>
      <c r="AY331" s="26"/>
      <c r="BA331" s="26"/>
      <c r="BB331" s="26"/>
      <c r="BC331" s="26"/>
      <c r="BD331" s="26"/>
      <c r="BE331" s="26"/>
    </row>
    <row r="332" spans="13:57" x14ac:dyDescent="0.3">
      <c r="M332" s="25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I332" s="26"/>
      <c r="AK332" s="26"/>
      <c r="AM332" s="26"/>
      <c r="AO332" s="26"/>
      <c r="AR332" s="26"/>
      <c r="AW332" s="4"/>
      <c r="AY332" s="26"/>
      <c r="BA332" s="26"/>
      <c r="BB332" s="26"/>
      <c r="BC332" s="26"/>
      <c r="BD332" s="26"/>
      <c r="BE332" s="26"/>
    </row>
    <row r="333" spans="13:57" x14ac:dyDescent="0.3">
      <c r="M333" s="25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I333" s="26"/>
      <c r="AK333" s="26"/>
      <c r="AM333" s="26"/>
      <c r="AO333" s="26"/>
      <c r="AR333" s="26"/>
      <c r="AW333" s="4"/>
      <c r="AY333" s="26"/>
      <c r="BA333" s="26"/>
      <c r="BB333" s="26"/>
      <c r="BC333" s="26"/>
      <c r="BD333" s="26"/>
      <c r="BE333" s="26"/>
    </row>
    <row r="334" spans="13:57" x14ac:dyDescent="0.3">
      <c r="M334" s="25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I334" s="26"/>
      <c r="AK334" s="26"/>
      <c r="AM334" s="26"/>
      <c r="AO334" s="26"/>
      <c r="AR334" s="26"/>
      <c r="AW334" s="4"/>
      <c r="AY334" s="26"/>
      <c r="BA334" s="26"/>
      <c r="BB334" s="26"/>
      <c r="BC334" s="26"/>
      <c r="BD334" s="26"/>
      <c r="BE334" s="26"/>
    </row>
    <row r="335" spans="13:57" x14ac:dyDescent="0.3">
      <c r="M335" s="25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I335" s="26"/>
      <c r="AK335" s="26"/>
      <c r="AM335" s="26"/>
      <c r="AO335" s="26"/>
      <c r="AR335" s="26"/>
      <c r="AW335" s="4"/>
      <c r="AY335" s="26"/>
      <c r="BA335" s="26"/>
      <c r="BB335" s="26"/>
      <c r="BC335" s="26"/>
      <c r="BD335" s="26"/>
      <c r="BE335" s="26"/>
    </row>
    <row r="336" spans="13:57" x14ac:dyDescent="0.3">
      <c r="M336" s="25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I336" s="26"/>
      <c r="AK336" s="26"/>
      <c r="AM336" s="26"/>
      <c r="AO336" s="26"/>
      <c r="AR336" s="26"/>
      <c r="AW336" s="4"/>
      <c r="AY336" s="26"/>
      <c r="BA336" s="26"/>
      <c r="BB336" s="26"/>
      <c r="BC336" s="26"/>
      <c r="BD336" s="26"/>
      <c r="BE336" s="26"/>
    </row>
    <row r="337" spans="13:57" x14ac:dyDescent="0.3">
      <c r="M337" s="25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I337" s="26"/>
      <c r="AK337" s="26"/>
      <c r="AM337" s="26"/>
      <c r="AO337" s="26"/>
      <c r="AR337" s="26"/>
      <c r="AW337" s="4"/>
      <c r="AY337" s="26"/>
      <c r="BA337" s="26"/>
      <c r="BB337" s="26"/>
      <c r="BC337" s="26"/>
      <c r="BD337" s="26"/>
      <c r="BE337" s="26"/>
    </row>
    <row r="338" spans="13:57" x14ac:dyDescent="0.3">
      <c r="M338" s="25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I338" s="26"/>
      <c r="AK338" s="26"/>
      <c r="AM338" s="26"/>
      <c r="AO338" s="26"/>
      <c r="AR338" s="26"/>
      <c r="AW338" s="4"/>
      <c r="AY338" s="26"/>
      <c r="BA338" s="26"/>
      <c r="BB338" s="26"/>
      <c r="BC338" s="26"/>
      <c r="BD338" s="26"/>
      <c r="BE338" s="26"/>
    </row>
    <row r="339" spans="13:57" x14ac:dyDescent="0.3">
      <c r="M339" s="25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I339" s="26"/>
      <c r="AK339" s="26"/>
      <c r="AM339" s="26"/>
      <c r="AO339" s="26"/>
      <c r="AR339" s="26"/>
      <c r="AW339" s="4"/>
      <c r="AY339" s="26"/>
      <c r="BA339" s="26"/>
      <c r="BB339" s="26"/>
      <c r="BC339" s="26"/>
      <c r="BD339" s="26"/>
      <c r="BE339" s="26"/>
    </row>
    <row r="340" spans="13:57" x14ac:dyDescent="0.3">
      <c r="M340" s="25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I340" s="26"/>
      <c r="AK340" s="26"/>
      <c r="AM340" s="26"/>
      <c r="AO340" s="26"/>
      <c r="AR340" s="26"/>
      <c r="AW340" s="4"/>
      <c r="AY340" s="26"/>
      <c r="BA340" s="26"/>
      <c r="BB340" s="26"/>
      <c r="BC340" s="26"/>
      <c r="BD340" s="26"/>
      <c r="BE340" s="26"/>
    </row>
    <row r="341" spans="13:57" x14ac:dyDescent="0.3">
      <c r="M341" s="25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I341" s="26"/>
      <c r="AK341" s="26"/>
      <c r="AM341" s="26"/>
      <c r="AO341" s="26"/>
      <c r="AR341" s="26"/>
      <c r="AW341" s="4"/>
      <c r="AY341" s="26"/>
      <c r="BA341" s="26"/>
      <c r="BB341" s="26"/>
      <c r="BC341" s="26"/>
      <c r="BD341" s="26"/>
      <c r="BE341" s="26"/>
    </row>
    <row r="342" spans="13:57" x14ac:dyDescent="0.3">
      <c r="M342" s="25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I342" s="26"/>
      <c r="AK342" s="26"/>
      <c r="AM342" s="26"/>
      <c r="AO342" s="26"/>
      <c r="AR342" s="26"/>
      <c r="AW342" s="4"/>
      <c r="AY342" s="26"/>
      <c r="BA342" s="26"/>
      <c r="BB342" s="26"/>
      <c r="BC342" s="26"/>
      <c r="BD342" s="26"/>
      <c r="BE342" s="26"/>
    </row>
    <row r="343" spans="13:57" x14ac:dyDescent="0.3">
      <c r="M343" s="25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I343" s="26"/>
      <c r="AK343" s="26"/>
      <c r="AM343" s="26"/>
      <c r="AO343" s="26"/>
      <c r="AR343" s="26"/>
      <c r="AW343" s="4"/>
      <c r="AY343" s="26"/>
      <c r="BA343" s="26"/>
      <c r="BB343" s="26"/>
      <c r="BC343" s="26"/>
      <c r="BD343" s="26"/>
      <c r="BE343" s="26"/>
    </row>
    <row r="344" spans="13:57" x14ac:dyDescent="0.3">
      <c r="M344" s="25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I344" s="26"/>
      <c r="AK344" s="26"/>
      <c r="AM344" s="26"/>
      <c r="AO344" s="26"/>
      <c r="AR344" s="26"/>
      <c r="AW344" s="4"/>
      <c r="AY344" s="26"/>
      <c r="BA344" s="26"/>
      <c r="BB344" s="26"/>
      <c r="BC344" s="26"/>
      <c r="BD344" s="26"/>
      <c r="BE344" s="26"/>
    </row>
    <row r="345" spans="13:57" x14ac:dyDescent="0.3">
      <c r="M345" s="25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I345" s="26"/>
      <c r="AK345" s="26"/>
      <c r="AM345" s="26"/>
      <c r="AO345" s="26"/>
      <c r="AR345" s="26"/>
      <c r="AW345" s="4"/>
      <c r="AY345" s="26"/>
      <c r="BA345" s="26"/>
      <c r="BB345" s="26"/>
      <c r="BC345" s="26"/>
      <c r="BD345" s="26"/>
      <c r="BE345" s="26"/>
    </row>
    <row r="346" spans="13:57" x14ac:dyDescent="0.3">
      <c r="M346" s="25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I346" s="26"/>
      <c r="AK346" s="26"/>
      <c r="AM346" s="26"/>
      <c r="AO346" s="26"/>
      <c r="AR346" s="26"/>
      <c r="AW346" s="4"/>
      <c r="AY346" s="26"/>
      <c r="BA346" s="26"/>
      <c r="BB346" s="26"/>
      <c r="BC346" s="26"/>
      <c r="BD346" s="26"/>
      <c r="BE346" s="26"/>
    </row>
    <row r="347" spans="13:57" x14ac:dyDescent="0.3">
      <c r="M347" s="25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I347" s="26"/>
      <c r="AK347" s="26"/>
      <c r="AM347" s="26"/>
      <c r="AO347" s="26"/>
      <c r="AR347" s="26"/>
      <c r="AW347" s="4"/>
      <c r="AY347" s="26"/>
      <c r="BA347" s="26"/>
      <c r="BB347" s="26"/>
      <c r="BC347" s="26"/>
      <c r="BD347" s="26"/>
      <c r="BE347" s="26"/>
    </row>
    <row r="348" spans="13:57" x14ac:dyDescent="0.3">
      <c r="M348" s="25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I348" s="26"/>
      <c r="AK348" s="26"/>
      <c r="AM348" s="26"/>
      <c r="AO348" s="26"/>
      <c r="AR348" s="26"/>
      <c r="AW348" s="4"/>
      <c r="AY348" s="26"/>
      <c r="BA348" s="26"/>
      <c r="BB348" s="26"/>
      <c r="BC348" s="26"/>
      <c r="BD348" s="26"/>
      <c r="BE348" s="26"/>
    </row>
    <row r="349" spans="13:57" x14ac:dyDescent="0.3">
      <c r="M349" s="25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I349" s="26"/>
      <c r="AK349" s="26"/>
      <c r="AM349" s="26"/>
      <c r="AO349" s="26"/>
      <c r="AR349" s="26"/>
      <c r="AW349" s="4"/>
      <c r="AY349" s="26"/>
      <c r="BA349" s="26"/>
      <c r="BB349" s="26"/>
      <c r="BC349" s="26"/>
      <c r="BD349" s="26"/>
      <c r="BE349" s="26"/>
    </row>
    <row r="350" spans="13:57" x14ac:dyDescent="0.3">
      <c r="M350" s="25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I350" s="26"/>
      <c r="AK350" s="26"/>
      <c r="AM350" s="26"/>
      <c r="AO350" s="26"/>
      <c r="AR350" s="26"/>
      <c r="AW350" s="4"/>
      <c r="AY350" s="26"/>
      <c r="BA350" s="26"/>
      <c r="BB350" s="26"/>
      <c r="BC350" s="26"/>
      <c r="BD350" s="26"/>
      <c r="BE350" s="26"/>
    </row>
    <row r="351" spans="13:57" x14ac:dyDescent="0.3">
      <c r="M351" s="25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I351" s="26"/>
      <c r="AK351" s="26"/>
      <c r="AM351" s="26"/>
      <c r="AO351" s="26"/>
      <c r="AR351" s="26"/>
      <c r="AW351" s="4"/>
      <c r="AY351" s="26"/>
      <c r="BA351" s="26"/>
      <c r="BB351" s="26"/>
      <c r="BC351" s="26"/>
      <c r="BD351" s="26"/>
      <c r="BE351" s="26"/>
    </row>
    <row r="352" spans="13:57" x14ac:dyDescent="0.3">
      <c r="M352" s="25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I352" s="26"/>
      <c r="AK352" s="26"/>
      <c r="AM352" s="26"/>
      <c r="AO352" s="26"/>
      <c r="AR352" s="26"/>
      <c r="AW352" s="4"/>
      <c r="AY352" s="26"/>
      <c r="BA352" s="26"/>
      <c r="BB352" s="26"/>
      <c r="BC352" s="26"/>
      <c r="BD352" s="26"/>
      <c r="BE352" s="26"/>
    </row>
    <row r="353" spans="13:57" x14ac:dyDescent="0.3">
      <c r="M353" s="25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I353" s="26"/>
      <c r="AK353" s="26"/>
      <c r="AM353" s="26"/>
      <c r="AO353" s="26"/>
      <c r="AR353" s="26"/>
      <c r="AW353" s="4"/>
      <c r="AY353" s="26"/>
      <c r="BA353" s="26"/>
      <c r="BB353" s="26"/>
      <c r="BC353" s="26"/>
      <c r="BD353" s="26"/>
      <c r="BE353" s="26"/>
    </row>
    <row r="354" spans="13:57" x14ac:dyDescent="0.3">
      <c r="M354" s="25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I354" s="26"/>
      <c r="AK354" s="26"/>
      <c r="AM354" s="26"/>
      <c r="AO354" s="26"/>
      <c r="AR354" s="26"/>
      <c r="AW354" s="4"/>
      <c r="AY354" s="26"/>
      <c r="BA354" s="26"/>
      <c r="BB354" s="26"/>
      <c r="BC354" s="26"/>
      <c r="BD354" s="26"/>
      <c r="BE354" s="26"/>
    </row>
    <row r="355" spans="13:57" x14ac:dyDescent="0.3">
      <c r="M355" s="25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I355" s="26"/>
      <c r="AK355" s="26"/>
      <c r="AM355" s="26"/>
      <c r="AO355" s="26"/>
      <c r="AR355" s="26"/>
      <c r="AW355" s="4"/>
      <c r="AY355" s="26"/>
      <c r="BA355" s="26"/>
      <c r="BB355" s="26"/>
      <c r="BC355" s="26"/>
      <c r="BD355" s="26"/>
      <c r="BE355" s="26"/>
    </row>
    <row r="356" spans="13:57" x14ac:dyDescent="0.3">
      <c r="M356" s="25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I356" s="26"/>
      <c r="AK356" s="26"/>
      <c r="AM356" s="26"/>
      <c r="AO356" s="26"/>
      <c r="AR356" s="26"/>
      <c r="AW356" s="4"/>
      <c r="AY356" s="26"/>
      <c r="BA356" s="26"/>
      <c r="BB356" s="26"/>
      <c r="BC356" s="26"/>
      <c r="BD356" s="26"/>
      <c r="BE356" s="26"/>
    </row>
    <row r="357" spans="13:57" x14ac:dyDescent="0.3">
      <c r="AW357" s="4"/>
    </row>
    <row r="358" spans="13:57" x14ac:dyDescent="0.3">
      <c r="AW358" s="4"/>
    </row>
    <row r="359" spans="13:57" x14ac:dyDescent="0.3">
      <c r="AW359" s="4"/>
    </row>
    <row r="360" spans="13:57" x14ac:dyDescent="0.3">
      <c r="AW360" s="4"/>
    </row>
    <row r="361" spans="13:57" x14ac:dyDescent="0.3">
      <c r="AW361" s="4"/>
    </row>
    <row r="362" spans="13:57" x14ac:dyDescent="0.3">
      <c r="AW362" s="4"/>
    </row>
    <row r="363" spans="13:57" x14ac:dyDescent="0.3">
      <c r="AW363" s="4"/>
    </row>
    <row r="364" spans="13:57" x14ac:dyDescent="0.3">
      <c r="AW364" s="4"/>
    </row>
    <row r="365" spans="13:57" x14ac:dyDescent="0.3">
      <c r="AW365" s="4"/>
    </row>
    <row r="366" spans="13:57" x14ac:dyDescent="0.3">
      <c r="AW366" s="4"/>
    </row>
    <row r="367" spans="13:57" x14ac:dyDescent="0.3">
      <c r="AW367" s="4"/>
    </row>
    <row r="368" spans="13:57" x14ac:dyDescent="0.3">
      <c r="AW368" s="4"/>
    </row>
    <row r="369" spans="49:49" x14ac:dyDescent="0.3">
      <c r="AW369" s="4"/>
    </row>
    <row r="370" spans="49:49" x14ac:dyDescent="0.3">
      <c r="AW370" s="4"/>
    </row>
    <row r="371" spans="49:49" x14ac:dyDescent="0.3">
      <c r="AW371" s="4"/>
    </row>
    <row r="372" spans="49:49" x14ac:dyDescent="0.3">
      <c r="AW372" s="4"/>
    </row>
    <row r="373" spans="49:49" x14ac:dyDescent="0.3">
      <c r="AW373" s="4"/>
    </row>
    <row r="374" spans="49:49" x14ac:dyDescent="0.3">
      <c r="AW374" s="4"/>
    </row>
    <row r="375" spans="49:49" x14ac:dyDescent="0.3">
      <c r="AW375" s="4"/>
    </row>
    <row r="376" spans="49:49" x14ac:dyDescent="0.3">
      <c r="AW376" s="4"/>
    </row>
    <row r="377" spans="49:49" x14ac:dyDescent="0.3">
      <c r="AW377" s="4"/>
    </row>
    <row r="378" spans="49:49" x14ac:dyDescent="0.3">
      <c r="AW378" s="4"/>
    </row>
    <row r="379" spans="49:49" x14ac:dyDescent="0.3">
      <c r="AW379" s="4"/>
    </row>
    <row r="380" spans="49:49" x14ac:dyDescent="0.3">
      <c r="AW380" s="4"/>
    </row>
    <row r="381" spans="49:49" x14ac:dyDescent="0.3">
      <c r="AW381" s="4"/>
    </row>
    <row r="382" spans="49:49" x14ac:dyDescent="0.3">
      <c r="AW382" s="4"/>
    </row>
    <row r="383" spans="49:49" x14ac:dyDescent="0.3">
      <c r="AW383" s="4"/>
    </row>
  </sheetData>
  <mergeCells count="23">
    <mergeCell ref="R7:S7"/>
    <mergeCell ref="H9:H11"/>
    <mergeCell ref="I9:J9"/>
    <mergeCell ref="K9:K10"/>
    <mergeCell ref="L9:L10"/>
    <mergeCell ref="M9:M10"/>
    <mergeCell ref="G9:G11"/>
    <mergeCell ref="B9:B11"/>
    <mergeCell ref="C9:C11"/>
    <mergeCell ref="D9:D11"/>
    <mergeCell ref="E9:E11"/>
    <mergeCell ref="F9:F11"/>
    <mergeCell ref="AY9:AZ9"/>
    <mergeCell ref="BB9:BE9"/>
    <mergeCell ref="N9:N11"/>
    <mergeCell ref="Z9:AB9"/>
    <mergeCell ref="AC9:AD9"/>
    <mergeCell ref="AK9:AN9"/>
    <mergeCell ref="AU9:AV9"/>
    <mergeCell ref="AO9:AQ9"/>
    <mergeCell ref="AR9:AT9"/>
    <mergeCell ref="AW9:AX9"/>
    <mergeCell ref="AE9:AJ9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  <colBreaks count="2" manualBreakCount="2">
    <brk id="14" max="1048575" man="1"/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W401"/>
  <sheetViews>
    <sheetView zoomScale="89" zoomScaleNormal="89" workbookViewId="0">
      <selection activeCell="B5" sqref="B5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5.88671875" style="25" customWidth="1"/>
    <col min="4" max="4" width="15" style="25" customWidth="1"/>
    <col min="5" max="5" width="15.109375" style="25" customWidth="1"/>
    <col min="6" max="6" width="10.88671875" style="25" customWidth="1"/>
    <col min="7" max="7" width="18" style="25" customWidth="1"/>
    <col min="8" max="8" width="13.33203125" style="25" customWidth="1"/>
    <col min="9" max="9" width="11" style="25" customWidth="1"/>
    <col min="10" max="11" width="10.44140625" style="25" customWidth="1"/>
    <col min="12" max="12" width="9.88671875" style="25" customWidth="1"/>
    <col min="13" max="14" width="9.6640625" style="25" customWidth="1"/>
    <col min="15" max="15" width="10.88671875" style="25" customWidth="1"/>
    <col min="16" max="16" width="12.44140625" style="25" customWidth="1"/>
    <col min="17" max="17" width="11.109375" style="25" customWidth="1"/>
    <col min="18" max="27" width="11.44140625" style="25" customWidth="1"/>
    <col min="28" max="35" width="9.6640625" style="25" customWidth="1"/>
    <col min="36" max="36" width="35.44140625" style="25" customWidth="1"/>
    <col min="37" max="37" width="3.6640625" style="25" customWidth="1"/>
    <col min="38" max="46" width="10.88671875" style="25"/>
    <col min="47" max="47" width="14" style="25" customWidth="1"/>
    <col min="48" max="48" width="12.44140625" style="25" customWidth="1"/>
    <col min="49" max="51" width="10.88671875" style="25"/>
    <col min="52" max="52" width="10.88671875" style="27"/>
    <col min="53" max="53" width="10.88671875" style="25"/>
    <col min="54" max="54" width="10.88671875" style="27"/>
    <col min="55" max="55" width="10.88671875" style="25"/>
    <col min="56" max="56" width="10.88671875" style="27"/>
    <col min="57" max="57" width="10.88671875" style="25"/>
    <col min="58" max="58" width="10.88671875" style="27"/>
    <col min="59" max="59" width="10.88671875" style="25"/>
    <col min="60" max="61" width="10.88671875" style="27"/>
    <col min="62" max="62" width="10.88671875" style="25"/>
    <col min="63" max="66" width="10.88671875" style="27"/>
    <col min="67" max="67" width="10.88671875" style="2"/>
    <col min="68" max="68" width="10.88671875" style="3"/>
    <col min="69" max="69" width="10.88671875" style="25"/>
    <col min="70" max="70" width="10.88671875" style="27"/>
    <col min="71" max="71" width="11.109375" style="25" customWidth="1"/>
    <col min="72" max="16384" width="10.88671875" style="25"/>
  </cols>
  <sheetData>
    <row r="1" spans="2:75" s="19" customFormat="1" ht="25.8" x14ac:dyDescent="0.5">
      <c r="B1" s="19" t="s">
        <v>141</v>
      </c>
      <c r="AZ1" s="21"/>
      <c r="BB1" s="21"/>
      <c r="BD1" s="21"/>
      <c r="BF1" s="21"/>
      <c r="BH1" s="21"/>
      <c r="BI1" s="21"/>
      <c r="BK1" s="21"/>
      <c r="BL1" s="21"/>
      <c r="BM1" s="21"/>
      <c r="BN1" s="21"/>
      <c r="BO1" s="8"/>
      <c r="BP1" s="9"/>
      <c r="BR1" s="21"/>
    </row>
    <row r="3" spans="2:75" s="23" customFormat="1" ht="18" x14ac:dyDescent="0.35">
      <c r="B3" s="22" t="s">
        <v>83</v>
      </c>
      <c r="C3" s="22"/>
      <c r="D3" s="23" t="s">
        <v>84</v>
      </c>
      <c r="S3"/>
      <c r="T3"/>
      <c r="U3"/>
      <c r="V3"/>
      <c r="W3"/>
      <c r="X3"/>
      <c r="Y3"/>
      <c r="Z3"/>
      <c r="AA3"/>
      <c r="AB3"/>
      <c r="AC3"/>
      <c r="AD3"/>
      <c r="BO3" s="2"/>
      <c r="BP3" s="3"/>
    </row>
    <row r="4" spans="2:75" s="23" customFormat="1" ht="18" x14ac:dyDescent="0.35">
      <c r="B4" s="22" t="s">
        <v>4</v>
      </c>
      <c r="C4" s="22"/>
      <c r="D4" s="23" t="s">
        <v>85</v>
      </c>
      <c r="BO4" s="2"/>
      <c r="BP4" s="3"/>
    </row>
    <row r="5" spans="2:75" ht="18" x14ac:dyDescent="0.35">
      <c r="BO5" s="6"/>
      <c r="BP5" s="6"/>
    </row>
    <row r="6" spans="2:75" s="79" customFormat="1" ht="18" x14ac:dyDescent="0.35">
      <c r="B6" s="86" t="s">
        <v>142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AZ6" s="80"/>
      <c r="BB6" s="80"/>
      <c r="BD6" s="80"/>
      <c r="BF6" s="80"/>
      <c r="BH6" s="80"/>
      <c r="BI6" s="80"/>
      <c r="BK6" s="80"/>
      <c r="BL6" s="80"/>
      <c r="BM6" s="80"/>
      <c r="BN6" s="80"/>
      <c r="BO6" s="81"/>
      <c r="BP6" s="81"/>
      <c r="BR6" s="80"/>
    </row>
    <row r="7" spans="2:75" s="79" customFormat="1" ht="18" x14ac:dyDescent="0.35">
      <c r="B7" s="88" t="s">
        <v>147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AZ7" s="80"/>
      <c r="BB7" s="80"/>
      <c r="BD7" s="80"/>
      <c r="BF7" s="80"/>
      <c r="BH7" s="80"/>
      <c r="BI7" s="80"/>
      <c r="BK7" s="80"/>
      <c r="BL7" s="80"/>
      <c r="BM7" s="80"/>
      <c r="BN7" s="80"/>
      <c r="BO7" s="81"/>
      <c r="BP7" s="81"/>
      <c r="BR7" s="80"/>
    </row>
    <row r="9" spans="2:75" ht="14.4" x14ac:dyDescent="0.3">
      <c r="B9" s="45">
        <v>1</v>
      </c>
      <c r="C9" s="45">
        <f>B9+1</f>
        <v>2</v>
      </c>
      <c r="D9" s="45">
        <f t="shared" ref="D9:P9" si="0">C9+1</f>
        <v>3</v>
      </c>
      <c r="E9" s="45">
        <f t="shared" si="0"/>
        <v>4</v>
      </c>
      <c r="F9" s="45">
        <f t="shared" si="0"/>
        <v>5</v>
      </c>
      <c r="G9" s="45">
        <f t="shared" si="0"/>
        <v>6</v>
      </c>
      <c r="H9" s="45">
        <f t="shared" si="0"/>
        <v>7</v>
      </c>
      <c r="I9" s="45">
        <f t="shared" si="0"/>
        <v>8</v>
      </c>
      <c r="J9" s="45">
        <f t="shared" si="0"/>
        <v>9</v>
      </c>
      <c r="K9" s="45">
        <f t="shared" si="0"/>
        <v>10</v>
      </c>
      <c r="L9" s="45">
        <f t="shared" si="0"/>
        <v>11</v>
      </c>
      <c r="M9" s="45">
        <f t="shared" si="0"/>
        <v>12</v>
      </c>
      <c r="N9" s="45">
        <f t="shared" si="0"/>
        <v>13</v>
      </c>
      <c r="O9" s="45">
        <f t="shared" si="0"/>
        <v>14</v>
      </c>
      <c r="P9" s="45">
        <f t="shared" si="0"/>
        <v>15</v>
      </c>
      <c r="Q9" s="45">
        <f t="shared" ref="Q9" si="1">P9+1</f>
        <v>16</v>
      </c>
      <c r="R9" s="45">
        <f t="shared" ref="R9" si="2">Q9+1</f>
        <v>17</v>
      </c>
      <c r="S9" s="45">
        <f t="shared" ref="S9" si="3">R9+1</f>
        <v>18</v>
      </c>
      <c r="T9" s="45">
        <f t="shared" ref="T9" si="4">S9+1</f>
        <v>19</v>
      </c>
      <c r="U9" s="45">
        <f t="shared" ref="U9" si="5">T9+1</f>
        <v>20</v>
      </c>
      <c r="V9" s="45">
        <f t="shared" ref="V9" si="6">U9+1</f>
        <v>21</v>
      </c>
      <c r="W9" s="45">
        <f t="shared" ref="W9" si="7">V9+1</f>
        <v>22</v>
      </c>
      <c r="X9" s="45">
        <f t="shared" ref="X9" si="8">W9+1</f>
        <v>23</v>
      </c>
      <c r="Y9" s="45">
        <f t="shared" ref="Y9" si="9">X9+1</f>
        <v>24</v>
      </c>
      <c r="Z9" s="45">
        <f t="shared" ref="Z9" si="10">Y9+1</f>
        <v>25</v>
      </c>
      <c r="AA9" s="45">
        <f t="shared" ref="AA9" si="11">Z9+1</f>
        <v>26</v>
      </c>
      <c r="AB9" s="45">
        <f t="shared" ref="AB9" si="12">AA9+1</f>
        <v>27</v>
      </c>
      <c r="AC9" s="45">
        <f t="shared" ref="AC9" si="13">AB9+1</f>
        <v>28</v>
      </c>
      <c r="AD9" s="45">
        <f t="shared" ref="AD9" si="14">AC9+1</f>
        <v>29</v>
      </c>
      <c r="AE9" s="45">
        <f t="shared" ref="AE9" si="15">AD9+1</f>
        <v>30</v>
      </c>
      <c r="AF9" s="45">
        <f t="shared" ref="AF9" si="16">AE9+1</f>
        <v>31</v>
      </c>
      <c r="AG9" s="45">
        <f t="shared" ref="AG9" si="17">AF9+1</f>
        <v>32</v>
      </c>
      <c r="AH9" s="45">
        <f t="shared" ref="AH9" si="18">AG9+1</f>
        <v>33</v>
      </c>
      <c r="AI9" s="45">
        <f t="shared" ref="AI9" si="19">AH9+1</f>
        <v>34</v>
      </c>
      <c r="AJ9" s="45">
        <f t="shared" ref="AJ9" si="20">AI9+1</f>
        <v>35</v>
      </c>
      <c r="AK9"/>
      <c r="AL9" s="47">
        <f>AJ9+1</f>
        <v>36</v>
      </c>
      <c r="AM9" s="47">
        <f t="shared" ref="AM9:BW9" si="21">AL9+1</f>
        <v>37</v>
      </c>
      <c r="AN9" s="47">
        <f t="shared" si="21"/>
        <v>38</v>
      </c>
      <c r="AO9" s="47">
        <f t="shared" si="21"/>
        <v>39</v>
      </c>
      <c r="AP9" s="47">
        <f t="shared" si="21"/>
        <v>40</v>
      </c>
      <c r="AQ9" s="47">
        <f t="shared" si="21"/>
        <v>41</v>
      </c>
      <c r="AR9" s="47">
        <f t="shared" si="21"/>
        <v>42</v>
      </c>
      <c r="AS9" s="47">
        <f t="shared" si="21"/>
        <v>43</v>
      </c>
      <c r="AT9" s="82">
        <f t="shared" si="21"/>
        <v>44</v>
      </c>
      <c r="AU9" s="47">
        <f t="shared" si="21"/>
        <v>45</v>
      </c>
      <c r="AV9" s="47">
        <f t="shared" si="21"/>
        <v>46</v>
      </c>
      <c r="AW9" s="47">
        <f t="shared" si="21"/>
        <v>47</v>
      </c>
      <c r="AX9" s="47">
        <f t="shared" si="21"/>
        <v>48</v>
      </c>
      <c r="AY9" s="47">
        <f t="shared" si="21"/>
        <v>49</v>
      </c>
      <c r="AZ9" s="47">
        <f t="shared" si="21"/>
        <v>50</v>
      </c>
      <c r="BA9" s="47">
        <f t="shared" si="21"/>
        <v>51</v>
      </c>
      <c r="BB9" s="82">
        <f t="shared" si="21"/>
        <v>52</v>
      </c>
      <c r="BC9" s="82">
        <f t="shared" si="21"/>
        <v>53</v>
      </c>
      <c r="BD9" s="82">
        <f t="shared" si="21"/>
        <v>54</v>
      </c>
      <c r="BE9" s="82">
        <f t="shared" si="21"/>
        <v>55</v>
      </c>
      <c r="BF9" s="82">
        <f t="shared" si="21"/>
        <v>56</v>
      </c>
      <c r="BG9" s="82">
        <f t="shared" si="21"/>
        <v>57</v>
      </c>
      <c r="BH9" s="47">
        <f t="shared" si="21"/>
        <v>58</v>
      </c>
      <c r="BI9" s="47">
        <f t="shared" si="21"/>
        <v>59</v>
      </c>
      <c r="BJ9" s="47">
        <f t="shared" si="21"/>
        <v>60</v>
      </c>
      <c r="BK9" s="47">
        <f t="shared" si="21"/>
        <v>61</v>
      </c>
      <c r="BL9" s="47">
        <f t="shared" si="21"/>
        <v>62</v>
      </c>
      <c r="BM9" s="47">
        <f t="shared" si="21"/>
        <v>63</v>
      </c>
      <c r="BN9" s="47">
        <f t="shared" si="21"/>
        <v>64</v>
      </c>
      <c r="BO9" s="47">
        <f t="shared" si="21"/>
        <v>65</v>
      </c>
      <c r="BP9" s="47">
        <f t="shared" si="21"/>
        <v>66</v>
      </c>
      <c r="BQ9" s="47">
        <f t="shared" si="21"/>
        <v>67</v>
      </c>
      <c r="BR9" s="47">
        <f t="shared" si="21"/>
        <v>68</v>
      </c>
      <c r="BS9" s="47">
        <f t="shared" si="21"/>
        <v>69</v>
      </c>
      <c r="BT9" s="47">
        <f t="shared" si="21"/>
        <v>70</v>
      </c>
      <c r="BU9" s="47">
        <f t="shared" si="21"/>
        <v>71</v>
      </c>
      <c r="BV9" s="47">
        <f t="shared" si="21"/>
        <v>72</v>
      </c>
      <c r="BW9" s="47">
        <f t="shared" si="21"/>
        <v>73</v>
      </c>
    </row>
    <row r="10" spans="2:75" s="31" customFormat="1" ht="15" customHeight="1" x14ac:dyDescent="0.3">
      <c r="B10" s="107" t="s">
        <v>9</v>
      </c>
      <c r="C10" s="118" t="s">
        <v>121</v>
      </c>
      <c r="D10" s="118" t="s">
        <v>95</v>
      </c>
      <c r="E10" s="129" t="s">
        <v>96</v>
      </c>
      <c r="F10" s="118" t="s">
        <v>60</v>
      </c>
      <c r="G10" s="118" t="s">
        <v>0</v>
      </c>
      <c r="H10" s="118" t="s">
        <v>98</v>
      </c>
      <c r="I10" s="126" t="s">
        <v>103</v>
      </c>
      <c r="J10" s="127"/>
      <c r="K10" s="128"/>
      <c r="L10" s="126" t="s">
        <v>97</v>
      </c>
      <c r="M10" s="127"/>
      <c r="N10" s="128"/>
      <c r="O10" s="129" t="s">
        <v>99</v>
      </c>
      <c r="P10" s="129" t="s">
        <v>143</v>
      </c>
      <c r="Q10" s="118" t="s">
        <v>107</v>
      </c>
      <c r="R10" s="118"/>
      <c r="S10" s="126" t="s">
        <v>111</v>
      </c>
      <c r="T10" s="127"/>
      <c r="U10" s="128"/>
      <c r="V10" s="118" t="s">
        <v>113</v>
      </c>
      <c r="W10" s="118"/>
      <c r="X10" s="118" t="s">
        <v>112</v>
      </c>
      <c r="Y10" s="118"/>
      <c r="Z10" s="118" t="s">
        <v>114</v>
      </c>
      <c r="AA10" s="118"/>
      <c r="AB10" s="118" t="s">
        <v>115</v>
      </c>
      <c r="AC10" s="118"/>
      <c r="AD10" s="118" t="s">
        <v>116</v>
      </c>
      <c r="AE10" s="118"/>
      <c r="AF10" s="118" t="s">
        <v>117</v>
      </c>
      <c r="AG10" s="118"/>
      <c r="AH10" s="118" t="s">
        <v>118</v>
      </c>
      <c r="AI10" s="118"/>
      <c r="AJ10" s="118" t="s">
        <v>6</v>
      </c>
      <c r="AK10" s="28"/>
      <c r="AL10" s="30"/>
      <c r="AM10" s="46" t="s">
        <v>15</v>
      </c>
      <c r="AN10" s="46" t="s">
        <v>16</v>
      </c>
      <c r="AO10" s="46" t="s">
        <v>17</v>
      </c>
      <c r="AP10" s="46" t="s">
        <v>18</v>
      </c>
      <c r="AQ10" s="46" t="s">
        <v>19</v>
      </c>
      <c r="AR10" s="46" t="s">
        <v>20</v>
      </c>
      <c r="AS10" s="46" t="s">
        <v>22</v>
      </c>
      <c r="AT10" s="83"/>
      <c r="AU10" s="46" t="s">
        <v>24</v>
      </c>
      <c r="AV10" s="46" t="s">
        <v>26</v>
      </c>
      <c r="AW10" s="104" t="s">
        <v>35</v>
      </c>
      <c r="AX10" s="106"/>
      <c r="AY10" s="105"/>
      <c r="AZ10" s="104" t="s">
        <v>34</v>
      </c>
      <c r="BA10" s="105"/>
      <c r="BB10" s="123" t="s">
        <v>36</v>
      </c>
      <c r="BC10" s="124"/>
      <c r="BD10" s="124"/>
      <c r="BE10" s="124"/>
      <c r="BF10" s="124"/>
      <c r="BG10" s="125"/>
      <c r="BH10" s="104" t="s">
        <v>27</v>
      </c>
      <c r="BI10" s="106"/>
      <c r="BJ10" s="106"/>
      <c r="BK10" s="105"/>
      <c r="BL10" s="104" t="s">
        <v>28</v>
      </c>
      <c r="BM10" s="106"/>
      <c r="BN10" s="105"/>
      <c r="BO10" s="104" t="s">
        <v>29</v>
      </c>
      <c r="BP10" s="106"/>
      <c r="BQ10" s="105"/>
      <c r="BR10" s="104" t="s">
        <v>87</v>
      </c>
      <c r="BS10" s="105"/>
      <c r="BT10" s="104" t="s">
        <v>124</v>
      </c>
      <c r="BU10" s="105"/>
      <c r="BV10" s="104" t="s">
        <v>30</v>
      </c>
      <c r="BW10" s="105"/>
    </row>
    <row r="11" spans="2:75" s="32" customFormat="1" ht="38.25" customHeight="1" x14ac:dyDescent="0.3">
      <c r="B11" s="107"/>
      <c r="C11" s="118"/>
      <c r="D11" s="118"/>
      <c r="E11" s="119"/>
      <c r="F11" s="118"/>
      <c r="G11" s="118"/>
      <c r="H11" s="118"/>
      <c r="I11" s="30" t="s">
        <v>10</v>
      </c>
      <c r="J11" s="30" t="s">
        <v>11</v>
      </c>
      <c r="K11" s="30" t="s">
        <v>104</v>
      </c>
      <c r="L11" s="30" t="s">
        <v>10</v>
      </c>
      <c r="M11" s="30" t="s">
        <v>11</v>
      </c>
      <c r="N11" s="30" t="s">
        <v>105</v>
      </c>
      <c r="O11" s="119"/>
      <c r="P11" s="119"/>
      <c r="Q11" s="30" t="s">
        <v>100</v>
      </c>
      <c r="R11" s="30" t="s">
        <v>101</v>
      </c>
      <c r="S11" s="30" t="s">
        <v>100</v>
      </c>
      <c r="T11" s="30" t="s">
        <v>101</v>
      </c>
      <c r="U11" s="30" t="s">
        <v>119</v>
      </c>
      <c r="V11" s="30" t="s">
        <v>100</v>
      </c>
      <c r="W11" s="30" t="s">
        <v>101</v>
      </c>
      <c r="X11" s="30" t="s">
        <v>100</v>
      </c>
      <c r="Y11" s="30" t="s">
        <v>101</v>
      </c>
      <c r="Z11" s="30" t="s">
        <v>100</v>
      </c>
      <c r="AA11" s="30" t="s">
        <v>101</v>
      </c>
      <c r="AB11" s="30" t="s">
        <v>100</v>
      </c>
      <c r="AC11" s="30" t="s">
        <v>101</v>
      </c>
      <c r="AD11" s="30" t="s">
        <v>100</v>
      </c>
      <c r="AE11" s="30" t="s">
        <v>101</v>
      </c>
      <c r="AF11" s="30" t="s">
        <v>100</v>
      </c>
      <c r="AG11" s="30" t="s">
        <v>101</v>
      </c>
      <c r="AH11" s="30" t="s">
        <v>100</v>
      </c>
      <c r="AI11" s="30" t="s">
        <v>101</v>
      </c>
      <c r="AJ11" s="118"/>
      <c r="AK11" s="28"/>
      <c r="AL11" s="30" t="s">
        <v>108</v>
      </c>
      <c r="AM11" s="46"/>
      <c r="AN11" s="46"/>
      <c r="AO11" s="46"/>
      <c r="AP11" s="46"/>
      <c r="AQ11" s="46" t="s">
        <v>8</v>
      </c>
      <c r="AR11" s="46" t="s">
        <v>21</v>
      </c>
      <c r="AS11" s="46" t="s">
        <v>23</v>
      </c>
      <c r="AT11" s="46" t="s">
        <v>135</v>
      </c>
      <c r="AU11" s="46" t="s">
        <v>25</v>
      </c>
      <c r="AV11" s="46" t="s">
        <v>71</v>
      </c>
      <c r="AW11" s="46" t="s">
        <v>126</v>
      </c>
      <c r="AX11" s="46" t="s">
        <v>38</v>
      </c>
      <c r="AY11" s="46" t="s">
        <v>39</v>
      </c>
      <c r="AZ11" s="46" t="s">
        <v>127</v>
      </c>
      <c r="BA11" s="46" t="s">
        <v>37</v>
      </c>
      <c r="BB11" s="46" t="s">
        <v>128</v>
      </c>
      <c r="BC11" s="46" t="s">
        <v>40</v>
      </c>
      <c r="BD11" s="46" t="s">
        <v>138</v>
      </c>
      <c r="BE11" s="46" t="s">
        <v>139</v>
      </c>
      <c r="BF11" s="46" t="s">
        <v>136</v>
      </c>
      <c r="BG11" s="46" t="s">
        <v>137</v>
      </c>
      <c r="BH11" s="46" t="s">
        <v>129</v>
      </c>
      <c r="BI11" s="46" t="s">
        <v>41</v>
      </c>
      <c r="BJ11" s="46" t="s">
        <v>130</v>
      </c>
      <c r="BK11" s="46" t="s">
        <v>42</v>
      </c>
      <c r="BL11" s="46" t="s">
        <v>131</v>
      </c>
      <c r="BM11" s="46" t="s">
        <v>43</v>
      </c>
      <c r="BN11" s="46" t="s">
        <v>39</v>
      </c>
      <c r="BO11" s="46" t="s">
        <v>126</v>
      </c>
      <c r="BP11" s="46" t="s">
        <v>44</v>
      </c>
      <c r="BQ11" s="46" t="s">
        <v>46</v>
      </c>
      <c r="BR11" s="46" t="s">
        <v>132</v>
      </c>
      <c r="BS11" s="46" t="s">
        <v>88</v>
      </c>
      <c r="BT11" s="46" t="s">
        <v>133</v>
      </c>
      <c r="BU11" s="46" t="s">
        <v>125</v>
      </c>
      <c r="BV11" s="46" t="s">
        <v>134</v>
      </c>
      <c r="BW11" s="46" t="s">
        <v>45</v>
      </c>
    </row>
    <row r="12" spans="2:75" s="34" customFormat="1" ht="22.5" customHeight="1" x14ac:dyDescent="0.3">
      <c r="B12" s="107"/>
      <c r="C12" s="118"/>
      <c r="D12" s="118"/>
      <c r="E12" s="117"/>
      <c r="F12" s="118"/>
      <c r="G12" s="118"/>
      <c r="H12" s="118"/>
      <c r="I12" s="33" t="s">
        <v>72</v>
      </c>
      <c r="J12" s="33" t="s">
        <v>72</v>
      </c>
      <c r="K12" s="33" t="s">
        <v>106</v>
      </c>
      <c r="L12" s="33" t="s">
        <v>72</v>
      </c>
      <c r="M12" s="33" t="s">
        <v>72</v>
      </c>
      <c r="N12" s="33" t="s">
        <v>106</v>
      </c>
      <c r="O12" s="117"/>
      <c r="P12" s="117"/>
      <c r="Q12" s="33" t="s">
        <v>102</v>
      </c>
      <c r="R12" s="33" t="s">
        <v>102</v>
      </c>
      <c r="S12" s="33" t="s">
        <v>102</v>
      </c>
      <c r="T12" s="33" t="s">
        <v>102</v>
      </c>
      <c r="U12" s="33" t="s">
        <v>120</v>
      </c>
      <c r="V12" s="33" t="s">
        <v>102</v>
      </c>
      <c r="W12" s="33" t="s">
        <v>102</v>
      </c>
      <c r="X12" s="33" t="s">
        <v>102</v>
      </c>
      <c r="Y12" s="33" t="s">
        <v>102</v>
      </c>
      <c r="Z12" s="33" t="s">
        <v>102</v>
      </c>
      <c r="AA12" s="33" t="s">
        <v>102</v>
      </c>
      <c r="AB12" s="33" t="s">
        <v>102</v>
      </c>
      <c r="AC12" s="33" t="s">
        <v>102</v>
      </c>
      <c r="AD12" s="33" t="s">
        <v>102</v>
      </c>
      <c r="AE12" s="33" t="s">
        <v>102</v>
      </c>
      <c r="AF12" s="33" t="s">
        <v>102</v>
      </c>
      <c r="AG12" s="33" t="s">
        <v>102</v>
      </c>
      <c r="AH12" s="33" t="s">
        <v>102</v>
      </c>
      <c r="AI12" s="33" t="s">
        <v>102</v>
      </c>
      <c r="AJ12" s="118"/>
      <c r="AK12" s="28"/>
      <c r="AL12" s="33" t="s">
        <v>109</v>
      </c>
      <c r="AM12" s="75" t="s">
        <v>33</v>
      </c>
      <c r="AN12" s="75" t="s">
        <v>33</v>
      </c>
      <c r="AO12" s="75" t="s">
        <v>33</v>
      </c>
      <c r="AP12" s="75" t="s">
        <v>33</v>
      </c>
      <c r="AQ12" s="75" t="s">
        <v>33</v>
      </c>
      <c r="AR12" s="75" t="s">
        <v>33</v>
      </c>
      <c r="AS12" s="75" t="s">
        <v>33</v>
      </c>
      <c r="AT12" s="75" t="s">
        <v>33</v>
      </c>
      <c r="AU12" s="75" t="s">
        <v>33</v>
      </c>
      <c r="AV12" s="75" t="s">
        <v>33</v>
      </c>
      <c r="AW12" s="75" t="s">
        <v>33</v>
      </c>
      <c r="AX12" s="75">
        <v>1</v>
      </c>
      <c r="AY12" s="75">
        <v>1</v>
      </c>
      <c r="AZ12" s="75" t="s">
        <v>33</v>
      </c>
      <c r="BA12" s="75">
        <v>1</v>
      </c>
      <c r="BB12" s="75" t="s">
        <v>33</v>
      </c>
      <c r="BC12" s="75">
        <v>1</v>
      </c>
      <c r="BD12" s="75" t="s">
        <v>33</v>
      </c>
      <c r="BE12" s="75">
        <v>1</v>
      </c>
      <c r="BF12" s="75" t="s">
        <v>33</v>
      </c>
      <c r="BG12" s="75">
        <v>1</v>
      </c>
      <c r="BH12" s="75" t="s">
        <v>33</v>
      </c>
      <c r="BI12" s="75">
        <v>1</v>
      </c>
      <c r="BJ12" s="75" t="s">
        <v>33</v>
      </c>
      <c r="BK12" s="46">
        <v>1</v>
      </c>
      <c r="BL12" s="75" t="s">
        <v>33</v>
      </c>
      <c r="BM12" s="75">
        <v>1</v>
      </c>
      <c r="BN12" s="75">
        <v>1</v>
      </c>
      <c r="BO12" s="75" t="s">
        <v>33</v>
      </c>
      <c r="BP12" s="75">
        <v>1</v>
      </c>
      <c r="BQ12" s="75">
        <v>1</v>
      </c>
      <c r="BR12" s="75" t="s">
        <v>33</v>
      </c>
      <c r="BS12" s="75">
        <v>1</v>
      </c>
      <c r="BT12" s="75" t="s">
        <v>33</v>
      </c>
      <c r="BU12" s="75">
        <v>1</v>
      </c>
      <c r="BV12" s="75" t="s">
        <v>33</v>
      </c>
      <c r="BW12" s="75">
        <v>1</v>
      </c>
    </row>
    <row r="13" spans="2:75" s="28" customFormat="1" ht="14.4" x14ac:dyDescent="0.3">
      <c r="B13" s="43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>
        <f>SUM(Q14:Q63)</f>
        <v>0</v>
      </c>
      <c r="R13" s="35">
        <f>SUM(R14:R63)</f>
        <v>0</v>
      </c>
      <c r="S13" s="35">
        <f>SUM(S14:S63)</f>
        <v>0</v>
      </c>
      <c r="T13" s="35">
        <f>SUM(T14:T63)</f>
        <v>0</v>
      </c>
      <c r="U13" s="35"/>
      <c r="V13" s="35">
        <f t="shared" ref="V13:AI13" si="22">SUM(V14:V63)</f>
        <v>0</v>
      </c>
      <c r="W13" s="35">
        <f t="shared" si="22"/>
        <v>0</v>
      </c>
      <c r="X13" s="35">
        <f t="shared" si="22"/>
        <v>0</v>
      </c>
      <c r="Y13" s="35">
        <f t="shared" si="22"/>
        <v>0</v>
      </c>
      <c r="Z13" s="35">
        <f t="shared" si="22"/>
        <v>0</v>
      </c>
      <c r="AA13" s="35">
        <f t="shared" si="22"/>
        <v>0</v>
      </c>
      <c r="AB13" s="35">
        <f t="shared" si="22"/>
        <v>0</v>
      </c>
      <c r="AC13" s="35">
        <f t="shared" si="22"/>
        <v>0</v>
      </c>
      <c r="AD13" s="35">
        <f t="shared" si="22"/>
        <v>0</v>
      </c>
      <c r="AE13" s="35">
        <f t="shared" si="22"/>
        <v>0</v>
      </c>
      <c r="AF13" s="35">
        <f t="shared" si="22"/>
        <v>0</v>
      </c>
      <c r="AG13" s="35">
        <f t="shared" si="22"/>
        <v>0</v>
      </c>
      <c r="AH13" s="35">
        <f t="shared" si="22"/>
        <v>0</v>
      </c>
      <c r="AI13" s="35">
        <f t="shared" si="22"/>
        <v>0</v>
      </c>
      <c r="AJ13" s="35"/>
      <c r="AK13" s="29"/>
      <c r="AL13" s="48">
        <f>SUM(AL14:AL685)</f>
        <v>0</v>
      </c>
      <c r="AM13" s="49">
        <f>SUM(AM14:AM697)</f>
        <v>0</v>
      </c>
      <c r="AN13" s="49">
        <f>SUM(AN14:AN697)</f>
        <v>0</v>
      </c>
      <c r="AO13" s="49">
        <f t="shared" ref="AO13:BW13" si="23">SUM(AO14:AO714)</f>
        <v>0</v>
      </c>
      <c r="AP13" s="49">
        <f t="shared" si="23"/>
        <v>0</v>
      </c>
      <c r="AQ13" s="49">
        <f t="shared" si="23"/>
        <v>0</v>
      </c>
      <c r="AR13" s="49">
        <f t="shared" si="23"/>
        <v>0</v>
      </c>
      <c r="AS13" s="49">
        <f t="shared" si="23"/>
        <v>0</v>
      </c>
      <c r="AT13" s="49">
        <f t="shared" si="23"/>
        <v>0</v>
      </c>
      <c r="AU13" s="49">
        <f t="shared" si="23"/>
        <v>0</v>
      </c>
      <c r="AV13" s="49">
        <f t="shared" si="23"/>
        <v>0</v>
      </c>
      <c r="AW13" s="49">
        <f t="shared" si="23"/>
        <v>0</v>
      </c>
      <c r="AX13" s="49">
        <f t="shared" si="23"/>
        <v>0</v>
      </c>
      <c r="AY13" s="49">
        <f t="shared" si="23"/>
        <v>0</v>
      </c>
      <c r="AZ13" s="49">
        <f t="shared" si="23"/>
        <v>0</v>
      </c>
      <c r="BA13" s="49">
        <f t="shared" si="23"/>
        <v>0</v>
      </c>
      <c r="BB13" s="49">
        <f t="shared" si="23"/>
        <v>0</v>
      </c>
      <c r="BC13" s="49">
        <f t="shared" si="23"/>
        <v>0</v>
      </c>
      <c r="BD13" s="49">
        <f t="shared" si="23"/>
        <v>0</v>
      </c>
      <c r="BE13" s="49">
        <f t="shared" si="23"/>
        <v>0</v>
      </c>
      <c r="BF13" s="49">
        <f t="shared" si="23"/>
        <v>0</v>
      </c>
      <c r="BG13" s="49">
        <f t="shared" si="23"/>
        <v>0</v>
      </c>
      <c r="BH13" s="49">
        <f t="shared" si="23"/>
        <v>0</v>
      </c>
      <c r="BI13" s="49">
        <f t="shared" si="23"/>
        <v>0</v>
      </c>
      <c r="BJ13" s="49">
        <f t="shared" si="23"/>
        <v>0</v>
      </c>
      <c r="BK13" s="49">
        <f t="shared" si="23"/>
        <v>0</v>
      </c>
      <c r="BL13" s="49">
        <f t="shared" si="23"/>
        <v>0</v>
      </c>
      <c r="BM13" s="49">
        <f t="shared" si="23"/>
        <v>0</v>
      </c>
      <c r="BN13" s="49">
        <f t="shared" si="23"/>
        <v>0</v>
      </c>
      <c r="BO13" s="49">
        <f t="shared" si="23"/>
        <v>0</v>
      </c>
      <c r="BP13" s="49">
        <f t="shared" si="23"/>
        <v>0</v>
      </c>
      <c r="BQ13" s="49">
        <f t="shared" si="23"/>
        <v>0</v>
      </c>
      <c r="BR13" s="49">
        <f t="shared" si="23"/>
        <v>0</v>
      </c>
      <c r="BS13" s="49">
        <f t="shared" si="23"/>
        <v>0</v>
      </c>
      <c r="BT13" s="49">
        <f t="shared" si="23"/>
        <v>0</v>
      </c>
      <c r="BU13" s="49">
        <f t="shared" si="23"/>
        <v>0</v>
      </c>
      <c r="BV13" s="49">
        <f t="shared" si="23"/>
        <v>0</v>
      </c>
      <c r="BW13" s="49">
        <f t="shared" si="23"/>
        <v>0</v>
      </c>
    </row>
    <row r="14" spans="2:75" s="28" customFormat="1" ht="14.4" x14ac:dyDescent="0.3">
      <c r="B14" s="44">
        <v>1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7">
        <f>S14+V14+X14+Z14</f>
        <v>0</v>
      </c>
      <c r="R14" s="37">
        <f>T14+W14+Y14+AA14</f>
        <v>0</v>
      </c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29"/>
      <c r="AL14" s="36"/>
      <c r="AM14" s="50"/>
      <c r="AN14" s="50"/>
      <c r="AO14" s="50"/>
      <c r="AP14" s="50"/>
      <c r="AQ14" s="51">
        <f>SUM(AR14:AT14)</f>
        <v>0</v>
      </c>
      <c r="AR14" s="50"/>
      <c r="AS14" s="50"/>
      <c r="AT14" s="51">
        <f>AU14+AV14</f>
        <v>0</v>
      </c>
      <c r="AU14" s="50"/>
      <c r="AV14" s="51">
        <f>AW14+AZ14+BB14+BH14+BL14+BO14+BR14+BV14+BT14</f>
        <v>0</v>
      </c>
      <c r="AW14" s="50"/>
      <c r="AX14" s="50"/>
      <c r="AY14" s="50"/>
      <c r="AZ14" s="50"/>
      <c r="BA14" s="50"/>
      <c r="BB14" s="51">
        <f>BD14+BF14</f>
        <v>0</v>
      </c>
      <c r="BC14" s="51">
        <f>BE14+BG14</f>
        <v>0</v>
      </c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</row>
    <row r="15" spans="2:75" s="28" customFormat="1" ht="14.4" x14ac:dyDescent="0.3">
      <c r="B15" s="44">
        <f>B14+1</f>
        <v>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7"/>
      <c r="R15" s="37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29"/>
      <c r="AL15" s="36"/>
      <c r="AM15" s="50"/>
      <c r="AN15" s="50"/>
      <c r="AO15" s="50"/>
      <c r="AP15" s="50"/>
      <c r="AQ15" s="51">
        <f t="shared" ref="AQ15:AQ63" si="24">SUM(AR15:AT15)</f>
        <v>0</v>
      </c>
      <c r="AR15" s="50"/>
      <c r="AS15" s="50"/>
      <c r="AT15" s="51">
        <f t="shared" ref="AT15:AT63" si="25">AU15+AV15</f>
        <v>0</v>
      </c>
      <c r="AU15" s="50"/>
      <c r="AV15" s="51">
        <f t="shared" ref="AV15:AV63" si="26">AW15+AZ15+BB15+BH15+BL15+BO15+BR15+BV15+BT15</f>
        <v>0</v>
      </c>
      <c r="AW15" s="50"/>
      <c r="AX15" s="50"/>
      <c r="AY15" s="50"/>
      <c r="AZ15" s="50"/>
      <c r="BA15" s="50"/>
      <c r="BB15" s="51">
        <f t="shared" ref="BB15:BC63" si="27">BD15+BF15</f>
        <v>0</v>
      </c>
      <c r="BC15" s="51">
        <f t="shared" si="27"/>
        <v>0</v>
      </c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</row>
    <row r="16" spans="2:75" s="28" customFormat="1" ht="14.4" x14ac:dyDescent="0.3">
      <c r="B16" s="44">
        <f t="shared" ref="B16:B63" si="28">B15+1</f>
        <v>3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7"/>
      <c r="R16" s="37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29"/>
      <c r="AL16" s="36"/>
      <c r="AM16" s="50"/>
      <c r="AN16" s="50"/>
      <c r="AO16" s="50"/>
      <c r="AP16" s="50"/>
      <c r="AQ16" s="51">
        <f t="shared" si="24"/>
        <v>0</v>
      </c>
      <c r="AR16" s="50"/>
      <c r="AS16" s="50"/>
      <c r="AT16" s="51">
        <f t="shared" si="25"/>
        <v>0</v>
      </c>
      <c r="AU16" s="50"/>
      <c r="AV16" s="51">
        <f t="shared" si="26"/>
        <v>0</v>
      </c>
      <c r="AW16" s="50"/>
      <c r="AX16" s="50"/>
      <c r="AY16" s="50"/>
      <c r="AZ16" s="50"/>
      <c r="BA16" s="50"/>
      <c r="BB16" s="51">
        <f t="shared" si="27"/>
        <v>0</v>
      </c>
      <c r="BC16" s="51">
        <f t="shared" si="27"/>
        <v>0</v>
      </c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</row>
    <row r="17" spans="2:75" s="28" customFormat="1" ht="14.4" x14ac:dyDescent="0.3">
      <c r="B17" s="44">
        <f t="shared" si="28"/>
        <v>4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7"/>
      <c r="R17" s="37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29"/>
      <c r="AL17" s="36"/>
      <c r="AM17" s="50"/>
      <c r="AN17" s="50"/>
      <c r="AO17" s="50"/>
      <c r="AP17" s="50"/>
      <c r="AQ17" s="51">
        <f t="shared" si="24"/>
        <v>0</v>
      </c>
      <c r="AR17" s="50"/>
      <c r="AS17" s="50"/>
      <c r="AT17" s="51">
        <f t="shared" si="25"/>
        <v>0</v>
      </c>
      <c r="AU17" s="50"/>
      <c r="AV17" s="51">
        <f t="shared" si="26"/>
        <v>0</v>
      </c>
      <c r="AW17" s="50"/>
      <c r="AX17" s="50"/>
      <c r="AY17" s="50"/>
      <c r="AZ17" s="50"/>
      <c r="BA17" s="50"/>
      <c r="BB17" s="51">
        <f t="shared" si="27"/>
        <v>0</v>
      </c>
      <c r="BC17" s="51">
        <f t="shared" si="27"/>
        <v>0</v>
      </c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</row>
    <row r="18" spans="2:75" s="28" customFormat="1" ht="14.4" x14ac:dyDescent="0.3">
      <c r="B18" s="44">
        <f t="shared" si="28"/>
        <v>5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7"/>
      <c r="R18" s="37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29"/>
      <c r="AL18" s="36"/>
      <c r="AM18" s="50"/>
      <c r="AN18" s="50"/>
      <c r="AO18" s="50"/>
      <c r="AP18" s="50"/>
      <c r="AQ18" s="51">
        <f t="shared" si="24"/>
        <v>0</v>
      </c>
      <c r="AR18" s="50"/>
      <c r="AS18" s="50"/>
      <c r="AT18" s="51">
        <f t="shared" si="25"/>
        <v>0</v>
      </c>
      <c r="AU18" s="50"/>
      <c r="AV18" s="51">
        <f t="shared" si="26"/>
        <v>0</v>
      </c>
      <c r="AW18" s="50"/>
      <c r="AX18" s="50"/>
      <c r="AY18" s="50"/>
      <c r="AZ18" s="50"/>
      <c r="BA18" s="50"/>
      <c r="BB18" s="51">
        <f t="shared" si="27"/>
        <v>0</v>
      </c>
      <c r="BC18" s="51">
        <f t="shared" si="27"/>
        <v>0</v>
      </c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</row>
    <row r="19" spans="2:75" s="28" customFormat="1" ht="14.4" x14ac:dyDescent="0.3">
      <c r="B19" s="44">
        <f t="shared" si="28"/>
        <v>6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7"/>
      <c r="R19" s="37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29"/>
      <c r="AL19" s="36"/>
      <c r="AM19" s="50"/>
      <c r="AN19" s="50"/>
      <c r="AO19" s="50"/>
      <c r="AP19" s="50"/>
      <c r="AQ19" s="51">
        <f t="shared" si="24"/>
        <v>0</v>
      </c>
      <c r="AR19" s="50"/>
      <c r="AS19" s="50"/>
      <c r="AT19" s="51">
        <f t="shared" si="25"/>
        <v>0</v>
      </c>
      <c r="AU19" s="50"/>
      <c r="AV19" s="51">
        <f t="shared" si="26"/>
        <v>0</v>
      </c>
      <c r="AW19" s="50"/>
      <c r="AX19" s="50"/>
      <c r="AY19" s="50"/>
      <c r="AZ19" s="50"/>
      <c r="BA19" s="50"/>
      <c r="BB19" s="51">
        <f t="shared" si="27"/>
        <v>0</v>
      </c>
      <c r="BC19" s="51">
        <f t="shared" si="27"/>
        <v>0</v>
      </c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</row>
    <row r="20" spans="2:75" s="28" customFormat="1" ht="14.4" x14ac:dyDescent="0.3">
      <c r="B20" s="44">
        <f t="shared" si="28"/>
        <v>7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7"/>
      <c r="R20" s="37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29"/>
      <c r="AL20" s="36"/>
      <c r="AM20" s="50"/>
      <c r="AN20" s="50"/>
      <c r="AO20" s="50"/>
      <c r="AP20" s="50"/>
      <c r="AQ20" s="51">
        <f t="shared" si="24"/>
        <v>0</v>
      </c>
      <c r="AR20" s="50"/>
      <c r="AS20" s="50"/>
      <c r="AT20" s="51">
        <f t="shared" si="25"/>
        <v>0</v>
      </c>
      <c r="AU20" s="50"/>
      <c r="AV20" s="51">
        <f t="shared" si="26"/>
        <v>0</v>
      </c>
      <c r="AW20" s="50"/>
      <c r="AX20" s="50"/>
      <c r="AY20" s="50"/>
      <c r="AZ20" s="50"/>
      <c r="BA20" s="50"/>
      <c r="BB20" s="51">
        <f t="shared" si="27"/>
        <v>0</v>
      </c>
      <c r="BC20" s="51">
        <f t="shared" si="27"/>
        <v>0</v>
      </c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</row>
    <row r="21" spans="2:75" s="28" customFormat="1" ht="14.4" x14ac:dyDescent="0.3">
      <c r="B21" s="44">
        <f t="shared" si="28"/>
        <v>8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7"/>
      <c r="R21" s="37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29"/>
      <c r="AL21" s="36"/>
      <c r="AM21" s="50"/>
      <c r="AN21" s="50"/>
      <c r="AO21" s="50"/>
      <c r="AP21" s="50"/>
      <c r="AQ21" s="51">
        <f t="shared" si="24"/>
        <v>0</v>
      </c>
      <c r="AR21" s="50"/>
      <c r="AS21" s="50"/>
      <c r="AT21" s="51">
        <f t="shared" si="25"/>
        <v>0</v>
      </c>
      <c r="AU21" s="50"/>
      <c r="AV21" s="51">
        <f t="shared" si="26"/>
        <v>0</v>
      </c>
      <c r="AW21" s="50"/>
      <c r="AX21" s="50"/>
      <c r="AY21" s="50"/>
      <c r="AZ21" s="50"/>
      <c r="BA21" s="50"/>
      <c r="BB21" s="51">
        <f t="shared" si="27"/>
        <v>0</v>
      </c>
      <c r="BC21" s="51">
        <f t="shared" si="27"/>
        <v>0</v>
      </c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</row>
    <row r="22" spans="2:75" s="28" customFormat="1" ht="14.4" x14ac:dyDescent="0.3">
      <c r="B22" s="44">
        <f t="shared" si="28"/>
        <v>9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7"/>
      <c r="R22" s="37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29"/>
      <c r="AL22" s="36"/>
      <c r="AM22" s="50"/>
      <c r="AN22" s="50"/>
      <c r="AO22" s="50"/>
      <c r="AP22" s="50"/>
      <c r="AQ22" s="51">
        <f t="shared" si="24"/>
        <v>0</v>
      </c>
      <c r="AR22" s="50"/>
      <c r="AS22" s="50"/>
      <c r="AT22" s="51">
        <f t="shared" si="25"/>
        <v>0</v>
      </c>
      <c r="AU22" s="50"/>
      <c r="AV22" s="51">
        <f t="shared" si="26"/>
        <v>0</v>
      </c>
      <c r="AW22" s="50"/>
      <c r="AX22" s="50"/>
      <c r="AY22" s="50"/>
      <c r="AZ22" s="50"/>
      <c r="BA22" s="50"/>
      <c r="BB22" s="51">
        <f t="shared" si="27"/>
        <v>0</v>
      </c>
      <c r="BC22" s="51">
        <f t="shared" si="27"/>
        <v>0</v>
      </c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</row>
    <row r="23" spans="2:75" s="28" customFormat="1" ht="14.4" x14ac:dyDescent="0.3">
      <c r="B23" s="44">
        <f t="shared" si="28"/>
        <v>10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7"/>
      <c r="R23" s="37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29"/>
      <c r="AL23" s="36"/>
      <c r="AM23" s="50"/>
      <c r="AN23" s="50"/>
      <c r="AO23" s="50"/>
      <c r="AP23" s="50"/>
      <c r="AQ23" s="51">
        <f t="shared" si="24"/>
        <v>0</v>
      </c>
      <c r="AR23" s="50"/>
      <c r="AS23" s="50"/>
      <c r="AT23" s="51">
        <f t="shared" si="25"/>
        <v>0</v>
      </c>
      <c r="AU23" s="50"/>
      <c r="AV23" s="51">
        <f t="shared" si="26"/>
        <v>0</v>
      </c>
      <c r="AW23" s="50"/>
      <c r="AX23" s="50"/>
      <c r="AY23" s="50"/>
      <c r="AZ23" s="50"/>
      <c r="BA23" s="50"/>
      <c r="BB23" s="51">
        <f t="shared" si="27"/>
        <v>0</v>
      </c>
      <c r="BC23" s="51">
        <f t="shared" si="27"/>
        <v>0</v>
      </c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</row>
    <row r="24" spans="2:75" s="28" customFormat="1" ht="14.4" x14ac:dyDescent="0.3">
      <c r="B24" s="44">
        <f t="shared" si="28"/>
        <v>11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7"/>
      <c r="R24" s="37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29"/>
      <c r="AL24" s="36"/>
      <c r="AM24" s="50"/>
      <c r="AN24" s="50"/>
      <c r="AO24" s="50"/>
      <c r="AP24" s="50"/>
      <c r="AQ24" s="51">
        <f t="shared" si="24"/>
        <v>0</v>
      </c>
      <c r="AR24" s="50"/>
      <c r="AS24" s="50"/>
      <c r="AT24" s="51">
        <f t="shared" si="25"/>
        <v>0</v>
      </c>
      <c r="AU24" s="50"/>
      <c r="AV24" s="51">
        <f t="shared" si="26"/>
        <v>0</v>
      </c>
      <c r="AW24" s="50"/>
      <c r="AX24" s="50"/>
      <c r="AY24" s="50"/>
      <c r="AZ24" s="50"/>
      <c r="BA24" s="50"/>
      <c r="BB24" s="51">
        <f t="shared" si="27"/>
        <v>0</v>
      </c>
      <c r="BC24" s="51">
        <f t="shared" si="27"/>
        <v>0</v>
      </c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</row>
    <row r="25" spans="2:75" s="28" customFormat="1" ht="14.4" x14ac:dyDescent="0.3">
      <c r="B25" s="44">
        <f t="shared" si="28"/>
        <v>12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7"/>
      <c r="R25" s="37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29"/>
      <c r="AL25" s="36"/>
      <c r="AM25" s="50"/>
      <c r="AN25" s="50"/>
      <c r="AO25" s="50"/>
      <c r="AP25" s="50"/>
      <c r="AQ25" s="51">
        <f t="shared" si="24"/>
        <v>0</v>
      </c>
      <c r="AR25" s="50"/>
      <c r="AS25" s="50"/>
      <c r="AT25" s="51">
        <f t="shared" si="25"/>
        <v>0</v>
      </c>
      <c r="AU25" s="50"/>
      <c r="AV25" s="51">
        <f t="shared" si="26"/>
        <v>0</v>
      </c>
      <c r="AW25" s="50"/>
      <c r="AX25" s="50"/>
      <c r="AY25" s="50"/>
      <c r="AZ25" s="50"/>
      <c r="BA25" s="50"/>
      <c r="BB25" s="51">
        <f t="shared" si="27"/>
        <v>0</v>
      </c>
      <c r="BC25" s="51">
        <f t="shared" si="27"/>
        <v>0</v>
      </c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</row>
    <row r="26" spans="2:75" s="28" customFormat="1" ht="14.4" x14ac:dyDescent="0.3">
      <c r="B26" s="44">
        <f t="shared" si="28"/>
        <v>13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37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29"/>
      <c r="AL26" s="36"/>
      <c r="AM26" s="50"/>
      <c r="AN26" s="50"/>
      <c r="AO26" s="50"/>
      <c r="AP26" s="50"/>
      <c r="AQ26" s="51">
        <f t="shared" si="24"/>
        <v>0</v>
      </c>
      <c r="AR26" s="50"/>
      <c r="AS26" s="50"/>
      <c r="AT26" s="51">
        <f t="shared" si="25"/>
        <v>0</v>
      </c>
      <c r="AU26" s="50"/>
      <c r="AV26" s="51">
        <f t="shared" si="26"/>
        <v>0</v>
      </c>
      <c r="AW26" s="50"/>
      <c r="AX26" s="50"/>
      <c r="AY26" s="50"/>
      <c r="AZ26" s="50"/>
      <c r="BA26" s="50"/>
      <c r="BB26" s="51">
        <f t="shared" si="27"/>
        <v>0</v>
      </c>
      <c r="BC26" s="51">
        <f t="shared" si="27"/>
        <v>0</v>
      </c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</row>
    <row r="27" spans="2:75" s="28" customFormat="1" ht="14.4" x14ac:dyDescent="0.3">
      <c r="B27" s="44">
        <f t="shared" si="28"/>
        <v>14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7"/>
      <c r="R27" s="37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29"/>
      <c r="AL27" s="36"/>
      <c r="AM27" s="50"/>
      <c r="AN27" s="50"/>
      <c r="AO27" s="50"/>
      <c r="AP27" s="50"/>
      <c r="AQ27" s="51">
        <f t="shared" si="24"/>
        <v>0</v>
      </c>
      <c r="AR27" s="50"/>
      <c r="AS27" s="50"/>
      <c r="AT27" s="51">
        <f t="shared" si="25"/>
        <v>0</v>
      </c>
      <c r="AU27" s="50"/>
      <c r="AV27" s="51">
        <f t="shared" si="26"/>
        <v>0</v>
      </c>
      <c r="AW27" s="50"/>
      <c r="AX27" s="50"/>
      <c r="AY27" s="50"/>
      <c r="AZ27" s="50"/>
      <c r="BA27" s="50"/>
      <c r="BB27" s="51">
        <f t="shared" si="27"/>
        <v>0</v>
      </c>
      <c r="BC27" s="51">
        <f t="shared" si="27"/>
        <v>0</v>
      </c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</row>
    <row r="28" spans="2:75" s="28" customFormat="1" ht="14.4" x14ac:dyDescent="0.3">
      <c r="B28" s="44">
        <f t="shared" si="28"/>
        <v>15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7"/>
      <c r="R28" s="37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29"/>
      <c r="AL28" s="36"/>
      <c r="AM28" s="50"/>
      <c r="AN28" s="50"/>
      <c r="AO28" s="50"/>
      <c r="AP28" s="50"/>
      <c r="AQ28" s="51">
        <f t="shared" si="24"/>
        <v>0</v>
      </c>
      <c r="AR28" s="50"/>
      <c r="AS28" s="50"/>
      <c r="AT28" s="51">
        <f t="shared" si="25"/>
        <v>0</v>
      </c>
      <c r="AU28" s="50"/>
      <c r="AV28" s="51">
        <f t="shared" si="26"/>
        <v>0</v>
      </c>
      <c r="AW28" s="50"/>
      <c r="AX28" s="50"/>
      <c r="AY28" s="50"/>
      <c r="AZ28" s="50"/>
      <c r="BA28" s="50"/>
      <c r="BB28" s="51">
        <f t="shared" si="27"/>
        <v>0</v>
      </c>
      <c r="BC28" s="51">
        <f t="shared" si="27"/>
        <v>0</v>
      </c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</row>
    <row r="29" spans="2:75" s="28" customFormat="1" ht="14.4" x14ac:dyDescent="0.3">
      <c r="B29" s="44">
        <f t="shared" si="28"/>
        <v>16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7"/>
      <c r="R29" s="37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29"/>
      <c r="AL29" s="36"/>
      <c r="AM29" s="50"/>
      <c r="AN29" s="50"/>
      <c r="AO29" s="50"/>
      <c r="AP29" s="50"/>
      <c r="AQ29" s="51">
        <f t="shared" si="24"/>
        <v>0</v>
      </c>
      <c r="AR29" s="50"/>
      <c r="AS29" s="50"/>
      <c r="AT29" s="51">
        <f t="shared" si="25"/>
        <v>0</v>
      </c>
      <c r="AU29" s="50"/>
      <c r="AV29" s="51">
        <f t="shared" si="26"/>
        <v>0</v>
      </c>
      <c r="AW29" s="50"/>
      <c r="AX29" s="50"/>
      <c r="AY29" s="50"/>
      <c r="AZ29" s="50"/>
      <c r="BA29" s="50"/>
      <c r="BB29" s="51">
        <f t="shared" si="27"/>
        <v>0</v>
      </c>
      <c r="BC29" s="51">
        <f t="shared" si="27"/>
        <v>0</v>
      </c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</row>
    <row r="30" spans="2:75" s="28" customFormat="1" ht="14.4" x14ac:dyDescent="0.3">
      <c r="B30" s="44">
        <f t="shared" si="28"/>
        <v>17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7"/>
      <c r="R30" s="37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29"/>
      <c r="AL30" s="36"/>
      <c r="AM30" s="50"/>
      <c r="AN30" s="50"/>
      <c r="AO30" s="50"/>
      <c r="AP30" s="50"/>
      <c r="AQ30" s="51">
        <f t="shared" si="24"/>
        <v>0</v>
      </c>
      <c r="AR30" s="50"/>
      <c r="AS30" s="50"/>
      <c r="AT30" s="51">
        <f t="shared" si="25"/>
        <v>0</v>
      </c>
      <c r="AU30" s="50"/>
      <c r="AV30" s="51">
        <f t="shared" si="26"/>
        <v>0</v>
      </c>
      <c r="AW30" s="50"/>
      <c r="AX30" s="50"/>
      <c r="AY30" s="50"/>
      <c r="AZ30" s="50"/>
      <c r="BA30" s="50"/>
      <c r="BB30" s="51">
        <f t="shared" si="27"/>
        <v>0</v>
      </c>
      <c r="BC30" s="51">
        <f t="shared" si="27"/>
        <v>0</v>
      </c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</row>
    <row r="31" spans="2:75" s="28" customFormat="1" ht="14.4" x14ac:dyDescent="0.3">
      <c r="B31" s="44">
        <f t="shared" si="28"/>
        <v>18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7"/>
      <c r="R31" s="37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29"/>
      <c r="AL31" s="36"/>
      <c r="AM31" s="50"/>
      <c r="AN31" s="50"/>
      <c r="AO31" s="50"/>
      <c r="AP31" s="50"/>
      <c r="AQ31" s="51">
        <f t="shared" si="24"/>
        <v>0</v>
      </c>
      <c r="AR31" s="50"/>
      <c r="AS31" s="50"/>
      <c r="AT31" s="51">
        <f t="shared" si="25"/>
        <v>0</v>
      </c>
      <c r="AU31" s="50"/>
      <c r="AV31" s="51">
        <f t="shared" si="26"/>
        <v>0</v>
      </c>
      <c r="AW31" s="50"/>
      <c r="AX31" s="50"/>
      <c r="AY31" s="50"/>
      <c r="AZ31" s="50"/>
      <c r="BA31" s="50"/>
      <c r="BB31" s="51">
        <f t="shared" si="27"/>
        <v>0</v>
      </c>
      <c r="BC31" s="51">
        <f t="shared" si="27"/>
        <v>0</v>
      </c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</row>
    <row r="32" spans="2:75" s="28" customFormat="1" ht="14.4" x14ac:dyDescent="0.3">
      <c r="B32" s="44">
        <f t="shared" si="28"/>
        <v>19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7"/>
      <c r="R32" s="37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29"/>
      <c r="AL32" s="36"/>
      <c r="AM32" s="50"/>
      <c r="AN32" s="50"/>
      <c r="AO32" s="50"/>
      <c r="AP32" s="50"/>
      <c r="AQ32" s="51">
        <f t="shared" si="24"/>
        <v>0</v>
      </c>
      <c r="AR32" s="50"/>
      <c r="AS32" s="50"/>
      <c r="AT32" s="51">
        <f t="shared" si="25"/>
        <v>0</v>
      </c>
      <c r="AU32" s="50"/>
      <c r="AV32" s="51">
        <f t="shared" si="26"/>
        <v>0</v>
      </c>
      <c r="AW32" s="50"/>
      <c r="AX32" s="50"/>
      <c r="AY32" s="50"/>
      <c r="AZ32" s="50"/>
      <c r="BA32" s="50"/>
      <c r="BB32" s="51">
        <f t="shared" si="27"/>
        <v>0</v>
      </c>
      <c r="BC32" s="51">
        <f t="shared" si="27"/>
        <v>0</v>
      </c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</row>
    <row r="33" spans="2:75" s="28" customFormat="1" ht="14.4" x14ac:dyDescent="0.3">
      <c r="B33" s="44">
        <f t="shared" si="28"/>
        <v>20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7"/>
      <c r="R33" s="37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29"/>
      <c r="AL33" s="36"/>
      <c r="AM33" s="50"/>
      <c r="AN33" s="50"/>
      <c r="AO33" s="50"/>
      <c r="AP33" s="50"/>
      <c r="AQ33" s="51">
        <f t="shared" si="24"/>
        <v>0</v>
      </c>
      <c r="AR33" s="50"/>
      <c r="AS33" s="50"/>
      <c r="AT33" s="51">
        <f t="shared" si="25"/>
        <v>0</v>
      </c>
      <c r="AU33" s="50"/>
      <c r="AV33" s="51">
        <f t="shared" si="26"/>
        <v>0</v>
      </c>
      <c r="AW33" s="50"/>
      <c r="AX33" s="50"/>
      <c r="AY33" s="50"/>
      <c r="AZ33" s="50"/>
      <c r="BA33" s="50"/>
      <c r="BB33" s="51">
        <f t="shared" si="27"/>
        <v>0</v>
      </c>
      <c r="BC33" s="51">
        <f t="shared" si="27"/>
        <v>0</v>
      </c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</row>
    <row r="34" spans="2:75" s="28" customFormat="1" ht="14.4" x14ac:dyDescent="0.3">
      <c r="B34" s="44">
        <f t="shared" si="28"/>
        <v>21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7"/>
      <c r="R34" s="37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29"/>
      <c r="AL34" s="36"/>
      <c r="AM34" s="50"/>
      <c r="AN34" s="50"/>
      <c r="AO34" s="50"/>
      <c r="AP34" s="50"/>
      <c r="AQ34" s="51">
        <f t="shared" si="24"/>
        <v>0</v>
      </c>
      <c r="AR34" s="50"/>
      <c r="AS34" s="50"/>
      <c r="AT34" s="51">
        <f t="shared" si="25"/>
        <v>0</v>
      </c>
      <c r="AU34" s="50"/>
      <c r="AV34" s="51">
        <f t="shared" si="26"/>
        <v>0</v>
      </c>
      <c r="AW34" s="50"/>
      <c r="AX34" s="50"/>
      <c r="AY34" s="50"/>
      <c r="AZ34" s="50"/>
      <c r="BA34" s="50"/>
      <c r="BB34" s="51">
        <f t="shared" si="27"/>
        <v>0</v>
      </c>
      <c r="BC34" s="51">
        <f t="shared" si="27"/>
        <v>0</v>
      </c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</row>
    <row r="35" spans="2:75" s="28" customFormat="1" ht="14.4" x14ac:dyDescent="0.3">
      <c r="B35" s="44">
        <f t="shared" si="28"/>
        <v>22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7"/>
      <c r="R35" s="37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29"/>
      <c r="AL35" s="36"/>
      <c r="AM35" s="50"/>
      <c r="AN35" s="50"/>
      <c r="AO35" s="50"/>
      <c r="AP35" s="50"/>
      <c r="AQ35" s="51">
        <f t="shared" si="24"/>
        <v>0</v>
      </c>
      <c r="AR35" s="50"/>
      <c r="AS35" s="50"/>
      <c r="AT35" s="51">
        <f t="shared" si="25"/>
        <v>0</v>
      </c>
      <c r="AU35" s="50"/>
      <c r="AV35" s="51">
        <f t="shared" si="26"/>
        <v>0</v>
      </c>
      <c r="AW35" s="50"/>
      <c r="AX35" s="50"/>
      <c r="AY35" s="50"/>
      <c r="AZ35" s="50"/>
      <c r="BA35" s="50"/>
      <c r="BB35" s="51">
        <f t="shared" si="27"/>
        <v>0</v>
      </c>
      <c r="BC35" s="51">
        <f t="shared" si="27"/>
        <v>0</v>
      </c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</row>
    <row r="36" spans="2:75" s="28" customFormat="1" ht="14.4" x14ac:dyDescent="0.3">
      <c r="B36" s="44">
        <f t="shared" si="28"/>
        <v>23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7"/>
      <c r="R36" s="37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29"/>
      <c r="AL36" s="36"/>
      <c r="AM36" s="50"/>
      <c r="AN36" s="50"/>
      <c r="AO36" s="50"/>
      <c r="AP36" s="50"/>
      <c r="AQ36" s="51">
        <f t="shared" si="24"/>
        <v>0</v>
      </c>
      <c r="AR36" s="50"/>
      <c r="AS36" s="50"/>
      <c r="AT36" s="51">
        <f t="shared" si="25"/>
        <v>0</v>
      </c>
      <c r="AU36" s="50"/>
      <c r="AV36" s="51">
        <f t="shared" si="26"/>
        <v>0</v>
      </c>
      <c r="AW36" s="50"/>
      <c r="AX36" s="50"/>
      <c r="AY36" s="50"/>
      <c r="AZ36" s="50"/>
      <c r="BA36" s="50"/>
      <c r="BB36" s="51">
        <f t="shared" si="27"/>
        <v>0</v>
      </c>
      <c r="BC36" s="51">
        <f t="shared" si="27"/>
        <v>0</v>
      </c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</row>
    <row r="37" spans="2:75" s="28" customFormat="1" ht="14.4" x14ac:dyDescent="0.3">
      <c r="B37" s="44">
        <f t="shared" si="28"/>
        <v>24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7"/>
      <c r="R37" s="37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29"/>
      <c r="AL37" s="36"/>
      <c r="AM37" s="50"/>
      <c r="AN37" s="50"/>
      <c r="AO37" s="50"/>
      <c r="AP37" s="50"/>
      <c r="AQ37" s="51">
        <f t="shared" si="24"/>
        <v>0</v>
      </c>
      <c r="AR37" s="50"/>
      <c r="AS37" s="50"/>
      <c r="AT37" s="51">
        <f t="shared" si="25"/>
        <v>0</v>
      </c>
      <c r="AU37" s="50"/>
      <c r="AV37" s="51">
        <f t="shared" si="26"/>
        <v>0</v>
      </c>
      <c r="AW37" s="50"/>
      <c r="AX37" s="50"/>
      <c r="AY37" s="50"/>
      <c r="AZ37" s="50"/>
      <c r="BA37" s="50"/>
      <c r="BB37" s="51">
        <f t="shared" si="27"/>
        <v>0</v>
      </c>
      <c r="BC37" s="51">
        <f t="shared" si="27"/>
        <v>0</v>
      </c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</row>
    <row r="38" spans="2:75" s="28" customFormat="1" ht="14.4" x14ac:dyDescent="0.3">
      <c r="B38" s="44">
        <f t="shared" si="28"/>
        <v>25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7"/>
      <c r="R38" s="37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29"/>
      <c r="AL38" s="36"/>
      <c r="AM38" s="50"/>
      <c r="AN38" s="50"/>
      <c r="AO38" s="50"/>
      <c r="AP38" s="50"/>
      <c r="AQ38" s="51">
        <f t="shared" si="24"/>
        <v>0</v>
      </c>
      <c r="AR38" s="50"/>
      <c r="AS38" s="50"/>
      <c r="AT38" s="51">
        <f t="shared" si="25"/>
        <v>0</v>
      </c>
      <c r="AU38" s="50"/>
      <c r="AV38" s="51">
        <f t="shared" si="26"/>
        <v>0</v>
      </c>
      <c r="AW38" s="50"/>
      <c r="AX38" s="50"/>
      <c r="AY38" s="50"/>
      <c r="AZ38" s="50"/>
      <c r="BA38" s="50"/>
      <c r="BB38" s="51">
        <f t="shared" si="27"/>
        <v>0</v>
      </c>
      <c r="BC38" s="51">
        <f t="shared" si="27"/>
        <v>0</v>
      </c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</row>
    <row r="39" spans="2:75" s="28" customFormat="1" ht="14.4" x14ac:dyDescent="0.3">
      <c r="B39" s="44">
        <f t="shared" si="28"/>
        <v>26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7"/>
      <c r="R39" s="37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29"/>
      <c r="AL39" s="36"/>
      <c r="AM39" s="50"/>
      <c r="AN39" s="50"/>
      <c r="AO39" s="50"/>
      <c r="AP39" s="50"/>
      <c r="AQ39" s="51">
        <f t="shared" si="24"/>
        <v>0</v>
      </c>
      <c r="AR39" s="50"/>
      <c r="AS39" s="50"/>
      <c r="AT39" s="51">
        <f t="shared" si="25"/>
        <v>0</v>
      </c>
      <c r="AU39" s="50"/>
      <c r="AV39" s="51">
        <f t="shared" si="26"/>
        <v>0</v>
      </c>
      <c r="AW39" s="50"/>
      <c r="AX39" s="50"/>
      <c r="AY39" s="50"/>
      <c r="AZ39" s="50"/>
      <c r="BA39" s="50"/>
      <c r="BB39" s="51">
        <f t="shared" si="27"/>
        <v>0</v>
      </c>
      <c r="BC39" s="51">
        <f t="shared" si="27"/>
        <v>0</v>
      </c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</row>
    <row r="40" spans="2:75" s="28" customFormat="1" ht="14.4" x14ac:dyDescent="0.3">
      <c r="B40" s="44">
        <f t="shared" si="28"/>
        <v>27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7"/>
      <c r="R40" s="37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29"/>
      <c r="AL40" s="36"/>
      <c r="AM40" s="50"/>
      <c r="AN40" s="50"/>
      <c r="AO40" s="50"/>
      <c r="AP40" s="50"/>
      <c r="AQ40" s="51">
        <f t="shared" si="24"/>
        <v>0</v>
      </c>
      <c r="AR40" s="50"/>
      <c r="AS40" s="50"/>
      <c r="AT40" s="51">
        <f t="shared" si="25"/>
        <v>0</v>
      </c>
      <c r="AU40" s="50"/>
      <c r="AV40" s="51">
        <f t="shared" si="26"/>
        <v>0</v>
      </c>
      <c r="AW40" s="50"/>
      <c r="AX40" s="50"/>
      <c r="AY40" s="50"/>
      <c r="AZ40" s="50"/>
      <c r="BA40" s="50"/>
      <c r="BB40" s="51">
        <f t="shared" si="27"/>
        <v>0</v>
      </c>
      <c r="BC40" s="51">
        <f t="shared" si="27"/>
        <v>0</v>
      </c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</row>
    <row r="41" spans="2:75" s="28" customFormat="1" ht="14.4" x14ac:dyDescent="0.3">
      <c r="B41" s="44">
        <f t="shared" si="28"/>
        <v>28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7"/>
      <c r="R41" s="37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29"/>
      <c r="AL41" s="36"/>
      <c r="AM41" s="50"/>
      <c r="AN41" s="50"/>
      <c r="AO41" s="50"/>
      <c r="AP41" s="50"/>
      <c r="AQ41" s="51">
        <f t="shared" si="24"/>
        <v>0</v>
      </c>
      <c r="AR41" s="50"/>
      <c r="AS41" s="50"/>
      <c r="AT41" s="51">
        <f t="shared" si="25"/>
        <v>0</v>
      </c>
      <c r="AU41" s="50"/>
      <c r="AV41" s="51">
        <f t="shared" si="26"/>
        <v>0</v>
      </c>
      <c r="AW41" s="50"/>
      <c r="AX41" s="50"/>
      <c r="AY41" s="50"/>
      <c r="AZ41" s="50"/>
      <c r="BA41" s="50"/>
      <c r="BB41" s="51">
        <f t="shared" si="27"/>
        <v>0</v>
      </c>
      <c r="BC41" s="51">
        <f t="shared" si="27"/>
        <v>0</v>
      </c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</row>
    <row r="42" spans="2:75" s="28" customFormat="1" ht="14.4" x14ac:dyDescent="0.3">
      <c r="B42" s="44">
        <f t="shared" si="28"/>
        <v>29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7"/>
      <c r="R42" s="37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29"/>
      <c r="AL42" s="36"/>
      <c r="AM42" s="50"/>
      <c r="AN42" s="50"/>
      <c r="AO42" s="50"/>
      <c r="AP42" s="50"/>
      <c r="AQ42" s="51">
        <f t="shared" si="24"/>
        <v>0</v>
      </c>
      <c r="AR42" s="50"/>
      <c r="AS42" s="50"/>
      <c r="AT42" s="51">
        <f t="shared" si="25"/>
        <v>0</v>
      </c>
      <c r="AU42" s="50"/>
      <c r="AV42" s="51">
        <f t="shared" si="26"/>
        <v>0</v>
      </c>
      <c r="AW42" s="50"/>
      <c r="AX42" s="50"/>
      <c r="AY42" s="50"/>
      <c r="AZ42" s="50"/>
      <c r="BA42" s="50"/>
      <c r="BB42" s="51">
        <f t="shared" si="27"/>
        <v>0</v>
      </c>
      <c r="BC42" s="51">
        <f t="shared" si="27"/>
        <v>0</v>
      </c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</row>
    <row r="43" spans="2:75" s="28" customFormat="1" ht="14.4" x14ac:dyDescent="0.3">
      <c r="B43" s="44">
        <f t="shared" si="28"/>
        <v>30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7"/>
      <c r="R43" s="37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29"/>
      <c r="AL43" s="36"/>
      <c r="AM43" s="50"/>
      <c r="AN43" s="50"/>
      <c r="AO43" s="50"/>
      <c r="AP43" s="50"/>
      <c r="AQ43" s="51">
        <f t="shared" si="24"/>
        <v>0</v>
      </c>
      <c r="AR43" s="50"/>
      <c r="AS43" s="50"/>
      <c r="AT43" s="51">
        <f t="shared" si="25"/>
        <v>0</v>
      </c>
      <c r="AU43" s="50"/>
      <c r="AV43" s="51">
        <f t="shared" si="26"/>
        <v>0</v>
      </c>
      <c r="AW43" s="50"/>
      <c r="AX43" s="50"/>
      <c r="AY43" s="50"/>
      <c r="AZ43" s="50"/>
      <c r="BA43" s="50"/>
      <c r="BB43" s="51">
        <f t="shared" si="27"/>
        <v>0</v>
      </c>
      <c r="BC43" s="51">
        <f t="shared" si="27"/>
        <v>0</v>
      </c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</row>
    <row r="44" spans="2:75" s="28" customFormat="1" ht="14.4" x14ac:dyDescent="0.3">
      <c r="B44" s="44">
        <f t="shared" si="28"/>
        <v>31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7"/>
      <c r="R44" s="37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29"/>
      <c r="AL44" s="36"/>
      <c r="AM44" s="50"/>
      <c r="AN44" s="50"/>
      <c r="AO44" s="50"/>
      <c r="AP44" s="50"/>
      <c r="AQ44" s="51">
        <f t="shared" si="24"/>
        <v>0</v>
      </c>
      <c r="AR44" s="50"/>
      <c r="AS44" s="50"/>
      <c r="AT44" s="51">
        <f t="shared" si="25"/>
        <v>0</v>
      </c>
      <c r="AU44" s="50"/>
      <c r="AV44" s="51">
        <f t="shared" si="26"/>
        <v>0</v>
      </c>
      <c r="AW44" s="50"/>
      <c r="AX44" s="50"/>
      <c r="AY44" s="50"/>
      <c r="AZ44" s="50"/>
      <c r="BA44" s="50"/>
      <c r="BB44" s="51">
        <f t="shared" si="27"/>
        <v>0</v>
      </c>
      <c r="BC44" s="51">
        <f t="shared" si="27"/>
        <v>0</v>
      </c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</row>
    <row r="45" spans="2:75" s="28" customFormat="1" ht="14.4" x14ac:dyDescent="0.3">
      <c r="B45" s="44">
        <f t="shared" si="28"/>
        <v>32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7"/>
      <c r="R45" s="37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29"/>
      <c r="AL45" s="36"/>
      <c r="AM45" s="50"/>
      <c r="AN45" s="50"/>
      <c r="AO45" s="50"/>
      <c r="AP45" s="50"/>
      <c r="AQ45" s="51">
        <f t="shared" si="24"/>
        <v>0</v>
      </c>
      <c r="AR45" s="50"/>
      <c r="AS45" s="50"/>
      <c r="AT45" s="51">
        <f t="shared" si="25"/>
        <v>0</v>
      </c>
      <c r="AU45" s="50"/>
      <c r="AV45" s="51">
        <f t="shared" si="26"/>
        <v>0</v>
      </c>
      <c r="AW45" s="50"/>
      <c r="AX45" s="50"/>
      <c r="AY45" s="50"/>
      <c r="AZ45" s="50"/>
      <c r="BA45" s="50"/>
      <c r="BB45" s="51">
        <f t="shared" si="27"/>
        <v>0</v>
      </c>
      <c r="BC45" s="51">
        <f t="shared" si="27"/>
        <v>0</v>
      </c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</row>
    <row r="46" spans="2:75" s="28" customFormat="1" ht="14.4" x14ac:dyDescent="0.3">
      <c r="B46" s="44">
        <f t="shared" si="28"/>
        <v>33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7"/>
      <c r="R46" s="37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29"/>
      <c r="AL46" s="36"/>
      <c r="AM46" s="50"/>
      <c r="AN46" s="50"/>
      <c r="AO46" s="50"/>
      <c r="AP46" s="50"/>
      <c r="AQ46" s="51">
        <f t="shared" si="24"/>
        <v>0</v>
      </c>
      <c r="AR46" s="50"/>
      <c r="AS46" s="50"/>
      <c r="AT46" s="51">
        <f t="shared" si="25"/>
        <v>0</v>
      </c>
      <c r="AU46" s="50"/>
      <c r="AV46" s="51">
        <f t="shared" si="26"/>
        <v>0</v>
      </c>
      <c r="AW46" s="50"/>
      <c r="AX46" s="50"/>
      <c r="AY46" s="50"/>
      <c r="AZ46" s="50"/>
      <c r="BA46" s="50"/>
      <c r="BB46" s="51">
        <f t="shared" si="27"/>
        <v>0</v>
      </c>
      <c r="BC46" s="51">
        <f t="shared" si="27"/>
        <v>0</v>
      </c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</row>
    <row r="47" spans="2:75" s="28" customFormat="1" ht="14.4" x14ac:dyDescent="0.3">
      <c r="B47" s="44">
        <f t="shared" si="28"/>
        <v>34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7"/>
      <c r="R47" s="37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29"/>
      <c r="AL47" s="36"/>
      <c r="AM47" s="50"/>
      <c r="AN47" s="50"/>
      <c r="AO47" s="50"/>
      <c r="AP47" s="50"/>
      <c r="AQ47" s="51">
        <f t="shared" si="24"/>
        <v>0</v>
      </c>
      <c r="AR47" s="50"/>
      <c r="AS47" s="50"/>
      <c r="AT47" s="51">
        <f t="shared" si="25"/>
        <v>0</v>
      </c>
      <c r="AU47" s="50"/>
      <c r="AV47" s="51">
        <f t="shared" si="26"/>
        <v>0</v>
      </c>
      <c r="AW47" s="50"/>
      <c r="AX47" s="50"/>
      <c r="AY47" s="50"/>
      <c r="AZ47" s="50"/>
      <c r="BA47" s="50"/>
      <c r="BB47" s="51">
        <f t="shared" si="27"/>
        <v>0</v>
      </c>
      <c r="BC47" s="51">
        <f t="shared" si="27"/>
        <v>0</v>
      </c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</row>
    <row r="48" spans="2:75" s="28" customFormat="1" ht="14.4" x14ac:dyDescent="0.3">
      <c r="B48" s="44">
        <f t="shared" si="28"/>
        <v>35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7"/>
      <c r="R48" s="37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29"/>
      <c r="AL48" s="36"/>
      <c r="AM48" s="50"/>
      <c r="AN48" s="50"/>
      <c r="AO48" s="50"/>
      <c r="AP48" s="50"/>
      <c r="AQ48" s="51">
        <f t="shared" si="24"/>
        <v>0</v>
      </c>
      <c r="AR48" s="50"/>
      <c r="AS48" s="50"/>
      <c r="AT48" s="51">
        <f t="shared" si="25"/>
        <v>0</v>
      </c>
      <c r="AU48" s="50"/>
      <c r="AV48" s="51">
        <f t="shared" si="26"/>
        <v>0</v>
      </c>
      <c r="AW48" s="50"/>
      <c r="AX48" s="50"/>
      <c r="AY48" s="50"/>
      <c r="AZ48" s="50"/>
      <c r="BA48" s="50"/>
      <c r="BB48" s="51">
        <f t="shared" si="27"/>
        <v>0</v>
      </c>
      <c r="BC48" s="51">
        <f t="shared" si="27"/>
        <v>0</v>
      </c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</row>
    <row r="49" spans="2:75" s="28" customFormat="1" ht="14.4" x14ac:dyDescent="0.3">
      <c r="B49" s="44">
        <f t="shared" si="28"/>
        <v>36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7"/>
      <c r="R49" s="37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29"/>
      <c r="AL49" s="36"/>
      <c r="AM49" s="50"/>
      <c r="AN49" s="50"/>
      <c r="AO49" s="50"/>
      <c r="AP49" s="50"/>
      <c r="AQ49" s="51">
        <f t="shared" si="24"/>
        <v>0</v>
      </c>
      <c r="AR49" s="50"/>
      <c r="AS49" s="50"/>
      <c r="AT49" s="51">
        <f t="shared" si="25"/>
        <v>0</v>
      </c>
      <c r="AU49" s="50"/>
      <c r="AV49" s="51">
        <f t="shared" si="26"/>
        <v>0</v>
      </c>
      <c r="AW49" s="50"/>
      <c r="AX49" s="50"/>
      <c r="AY49" s="50"/>
      <c r="AZ49" s="50"/>
      <c r="BA49" s="50"/>
      <c r="BB49" s="51">
        <f t="shared" si="27"/>
        <v>0</v>
      </c>
      <c r="BC49" s="51">
        <f t="shared" si="27"/>
        <v>0</v>
      </c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</row>
    <row r="50" spans="2:75" s="28" customFormat="1" ht="14.4" x14ac:dyDescent="0.3">
      <c r="B50" s="44">
        <f t="shared" si="28"/>
        <v>37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7"/>
      <c r="R50" s="37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29"/>
      <c r="AL50" s="36"/>
      <c r="AM50" s="50"/>
      <c r="AN50" s="50"/>
      <c r="AO50" s="50"/>
      <c r="AP50" s="50"/>
      <c r="AQ50" s="51">
        <f t="shared" si="24"/>
        <v>0</v>
      </c>
      <c r="AR50" s="50"/>
      <c r="AS50" s="50"/>
      <c r="AT50" s="51">
        <f t="shared" si="25"/>
        <v>0</v>
      </c>
      <c r="AU50" s="50"/>
      <c r="AV50" s="51">
        <f t="shared" si="26"/>
        <v>0</v>
      </c>
      <c r="AW50" s="50"/>
      <c r="AX50" s="50"/>
      <c r="AY50" s="50"/>
      <c r="AZ50" s="50"/>
      <c r="BA50" s="50"/>
      <c r="BB50" s="51">
        <f t="shared" si="27"/>
        <v>0</v>
      </c>
      <c r="BC50" s="51">
        <f t="shared" si="27"/>
        <v>0</v>
      </c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</row>
    <row r="51" spans="2:75" s="28" customFormat="1" ht="14.4" x14ac:dyDescent="0.3">
      <c r="B51" s="44">
        <f t="shared" si="28"/>
        <v>38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7"/>
      <c r="R51" s="37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29"/>
      <c r="AL51" s="36"/>
      <c r="AM51" s="50"/>
      <c r="AN51" s="50"/>
      <c r="AO51" s="50"/>
      <c r="AP51" s="50"/>
      <c r="AQ51" s="51">
        <f t="shared" si="24"/>
        <v>0</v>
      </c>
      <c r="AR51" s="50"/>
      <c r="AS51" s="50"/>
      <c r="AT51" s="51">
        <f t="shared" si="25"/>
        <v>0</v>
      </c>
      <c r="AU51" s="50"/>
      <c r="AV51" s="51">
        <f t="shared" si="26"/>
        <v>0</v>
      </c>
      <c r="AW51" s="50"/>
      <c r="AX51" s="50"/>
      <c r="AY51" s="50"/>
      <c r="AZ51" s="50"/>
      <c r="BA51" s="50"/>
      <c r="BB51" s="51">
        <f t="shared" si="27"/>
        <v>0</v>
      </c>
      <c r="BC51" s="51">
        <f t="shared" si="27"/>
        <v>0</v>
      </c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</row>
    <row r="52" spans="2:75" s="28" customFormat="1" ht="14.4" x14ac:dyDescent="0.3">
      <c r="B52" s="44">
        <f t="shared" si="28"/>
        <v>39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7"/>
      <c r="R52" s="37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29"/>
      <c r="AL52" s="36"/>
      <c r="AM52" s="50"/>
      <c r="AN52" s="50"/>
      <c r="AO52" s="50"/>
      <c r="AP52" s="50"/>
      <c r="AQ52" s="51">
        <f t="shared" si="24"/>
        <v>0</v>
      </c>
      <c r="AR52" s="50"/>
      <c r="AS52" s="50"/>
      <c r="AT52" s="51">
        <f t="shared" si="25"/>
        <v>0</v>
      </c>
      <c r="AU52" s="50"/>
      <c r="AV52" s="51">
        <f t="shared" si="26"/>
        <v>0</v>
      </c>
      <c r="AW52" s="50"/>
      <c r="AX52" s="50"/>
      <c r="AY52" s="50"/>
      <c r="AZ52" s="50"/>
      <c r="BA52" s="50"/>
      <c r="BB52" s="51">
        <f t="shared" si="27"/>
        <v>0</v>
      </c>
      <c r="BC52" s="51">
        <f t="shared" si="27"/>
        <v>0</v>
      </c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</row>
    <row r="53" spans="2:75" s="28" customFormat="1" ht="14.4" x14ac:dyDescent="0.3">
      <c r="B53" s="44">
        <f t="shared" si="28"/>
        <v>40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7"/>
      <c r="R53" s="37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29"/>
      <c r="AL53" s="36"/>
      <c r="AM53" s="50"/>
      <c r="AN53" s="50"/>
      <c r="AO53" s="50"/>
      <c r="AP53" s="50"/>
      <c r="AQ53" s="51">
        <f t="shared" si="24"/>
        <v>0</v>
      </c>
      <c r="AR53" s="50"/>
      <c r="AS53" s="50"/>
      <c r="AT53" s="51">
        <f t="shared" si="25"/>
        <v>0</v>
      </c>
      <c r="AU53" s="50"/>
      <c r="AV53" s="51">
        <f t="shared" si="26"/>
        <v>0</v>
      </c>
      <c r="AW53" s="50"/>
      <c r="AX53" s="50"/>
      <c r="AY53" s="50"/>
      <c r="AZ53" s="50"/>
      <c r="BA53" s="50"/>
      <c r="BB53" s="51">
        <f t="shared" si="27"/>
        <v>0</v>
      </c>
      <c r="BC53" s="51">
        <f t="shared" si="27"/>
        <v>0</v>
      </c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</row>
    <row r="54" spans="2:75" s="28" customFormat="1" ht="14.4" x14ac:dyDescent="0.3">
      <c r="B54" s="44">
        <f t="shared" si="28"/>
        <v>41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7"/>
      <c r="R54" s="37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29"/>
      <c r="AL54" s="36"/>
      <c r="AM54" s="50"/>
      <c r="AN54" s="50"/>
      <c r="AO54" s="50"/>
      <c r="AP54" s="50"/>
      <c r="AQ54" s="51">
        <f t="shared" si="24"/>
        <v>0</v>
      </c>
      <c r="AR54" s="50"/>
      <c r="AS54" s="50"/>
      <c r="AT54" s="51">
        <f t="shared" si="25"/>
        <v>0</v>
      </c>
      <c r="AU54" s="50"/>
      <c r="AV54" s="51">
        <f t="shared" si="26"/>
        <v>0</v>
      </c>
      <c r="AW54" s="50"/>
      <c r="AX54" s="50"/>
      <c r="AY54" s="50"/>
      <c r="AZ54" s="50"/>
      <c r="BA54" s="50"/>
      <c r="BB54" s="51">
        <f t="shared" si="27"/>
        <v>0</v>
      </c>
      <c r="BC54" s="51">
        <f t="shared" si="27"/>
        <v>0</v>
      </c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</row>
    <row r="55" spans="2:75" s="28" customFormat="1" ht="14.4" x14ac:dyDescent="0.3">
      <c r="B55" s="44">
        <f t="shared" si="28"/>
        <v>42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7"/>
      <c r="R55" s="37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29"/>
      <c r="AL55" s="36"/>
      <c r="AM55" s="50"/>
      <c r="AN55" s="50"/>
      <c r="AO55" s="50"/>
      <c r="AP55" s="50"/>
      <c r="AQ55" s="51">
        <f t="shared" si="24"/>
        <v>0</v>
      </c>
      <c r="AR55" s="50"/>
      <c r="AS55" s="50"/>
      <c r="AT55" s="51">
        <f t="shared" si="25"/>
        <v>0</v>
      </c>
      <c r="AU55" s="50"/>
      <c r="AV55" s="51">
        <f t="shared" si="26"/>
        <v>0</v>
      </c>
      <c r="AW55" s="50"/>
      <c r="AX55" s="50"/>
      <c r="AY55" s="50"/>
      <c r="AZ55" s="50"/>
      <c r="BA55" s="50"/>
      <c r="BB55" s="51">
        <f t="shared" si="27"/>
        <v>0</v>
      </c>
      <c r="BC55" s="51">
        <f t="shared" si="27"/>
        <v>0</v>
      </c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</row>
    <row r="56" spans="2:75" s="28" customFormat="1" ht="14.4" x14ac:dyDescent="0.3">
      <c r="B56" s="44">
        <f t="shared" si="28"/>
        <v>43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7"/>
      <c r="R56" s="37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29"/>
      <c r="AL56" s="36"/>
      <c r="AM56" s="50"/>
      <c r="AN56" s="50"/>
      <c r="AO56" s="50"/>
      <c r="AP56" s="50"/>
      <c r="AQ56" s="51">
        <f t="shared" si="24"/>
        <v>0</v>
      </c>
      <c r="AR56" s="50"/>
      <c r="AS56" s="50"/>
      <c r="AT56" s="51">
        <f t="shared" si="25"/>
        <v>0</v>
      </c>
      <c r="AU56" s="50"/>
      <c r="AV56" s="51">
        <f t="shared" si="26"/>
        <v>0</v>
      </c>
      <c r="AW56" s="50"/>
      <c r="AX56" s="50"/>
      <c r="AY56" s="50"/>
      <c r="AZ56" s="50"/>
      <c r="BA56" s="50"/>
      <c r="BB56" s="51">
        <f t="shared" si="27"/>
        <v>0</v>
      </c>
      <c r="BC56" s="51">
        <f t="shared" si="27"/>
        <v>0</v>
      </c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</row>
    <row r="57" spans="2:75" s="28" customFormat="1" ht="14.4" x14ac:dyDescent="0.3">
      <c r="B57" s="44">
        <f t="shared" si="28"/>
        <v>44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7"/>
      <c r="R57" s="37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29"/>
      <c r="AL57" s="36"/>
      <c r="AM57" s="50"/>
      <c r="AN57" s="50"/>
      <c r="AO57" s="50"/>
      <c r="AP57" s="50"/>
      <c r="AQ57" s="51">
        <f t="shared" si="24"/>
        <v>0</v>
      </c>
      <c r="AR57" s="50"/>
      <c r="AS57" s="50"/>
      <c r="AT57" s="51">
        <f t="shared" si="25"/>
        <v>0</v>
      </c>
      <c r="AU57" s="50"/>
      <c r="AV57" s="51">
        <f t="shared" si="26"/>
        <v>0</v>
      </c>
      <c r="AW57" s="50"/>
      <c r="AX57" s="50"/>
      <c r="AY57" s="50"/>
      <c r="AZ57" s="50"/>
      <c r="BA57" s="50"/>
      <c r="BB57" s="51">
        <f t="shared" si="27"/>
        <v>0</v>
      </c>
      <c r="BC57" s="51">
        <f t="shared" si="27"/>
        <v>0</v>
      </c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</row>
    <row r="58" spans="2:75" s="28" customFormat="1" ht="14.4" x14ac:dyDescent="0.3">
      <c r="B58" s="44">
        <f t="shared" si="28"/>
        <v>45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7"/>
      <c r="R58" s="37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29"/>
      <c r="AL58" s="36"/>
      <c r="AM58" s="50"/>
      <c r="AN58" s="50"/>
      <c r="AO58" s="50"/>
      <c r="AP58" s="50"/>
      <c r="AQ58" s="51">
        <f t="shared" si="24"/>
        <v>0</v>
      </c>
      <c r="AR58" s="50"/>
      <c r="AS58" s="50"/>
      <c r="AT58" s="51">
        <f t="shared" si="25"/>
        <v>0</v>
      </c>
      <c r="AU58" s="50"/>
      <c r="AV58" s="51">
        <f t="shared" si="26"/>
        <v>0</v>
      </c>
      <c r="AW58" s="50"/>
      <c r="AX58" s="50"/>
      <c r="AY58" s="50"/>
      <c r="AZ58" s="50"/>
      <c r="BA58" s="50"/>
      <c r="BB58" s="51">
        <f t="shared" si="27"/>
        <v>0</v>
      </c>
      <c r="BC58" s="51">
        <f t="shared" si="27"/>
        <v>0</v>
      </c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</row>
    <row r="59" spans="2:75" s="28" customFormat="1" ht="14.4" x14ac:dyDescent="0.3">
      <c r="B59" s="44">
        <f t="shared" si="28"/>
        <v>46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7"/>
      <c r="R59" s="37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29"/>
      <c r="AL59" s="36"/>
      <c r="AM59" s="50"/>
      <c r="AN59" s="50"/>
      <c r="AO59" s="50"/>
      <c r="AP59" s="50"/>
      <c r="AQ59" s="51">
        <f t="shared" si="24"/>
        <v>0</v>
      </c>
      <c r="AR59" s="50"/>
      <c r="AS59" s="50"/>
      <c r="AT59" s="51">
        <f t="shared" si="25"/>
        <v>0</v>
      </c>
      <c r="AU59" s="50"/>
      <c r="AV59" s="51">
        <f t="shared" si="26"/>
        <v>0</v>
      </c>
      <c r="AW59" s="50"/>
      <c r="AX59" s="50"/>
      <c r="AY59" s="50"/>
      <c r="AZ59" s="50"/>
      <c r="BA59" s="50"/>
      <c r="BB59" s="51">
        <f t="shared" si="27"/>
        <v>0</v>
      </c>
      <c r="BC59" s="51">
        <f t="shared" si="27"/>
        <v>0</v>
      </c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</row>
    <row r="60" spans="2:75" s="28" customFormat="1" ht="14.4" x14ac:dyDescent="0.3">
      <c r="B60" s="44">
        <f t="shared" si="28"/>
        <v>47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7"/>
      <c r="R60" s="37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29"/>
      <c r="AL60" s="36"/>
      <c r="AM60" s="50"/>
      <c r="AN60" s="50"/>
      <c r="AO60" s="50"/>
      <c r="AP60" s="50"/>
      <c r="AQ60" s="51">
        <f t="shared" si="24"/>
        <v>0</v>
      </c>
      <c r="AR60" s="50"/>
      <c r="AS60" s="50"/>
      <c r="AT60" s="51">
        <f t="shared" si="25"/>
        <v>0</v>
      </c>
      <c r="AU60" s="50"/>
      <c r="AV60" s="51">
        <f t="shared" si="26"/>
        <v>0</v>
      </c>
      <c r="AW60" s="50"/>
      <c r="AX60" s="50"/>
      <c r="AY60" s="50"/>
      <c r="AZ60" s="50"/>
      <c r="BA60" s="50"/>
      <c r="BB60" s="51">
        <f t="shared" si="27"/>
        <v>0</v>
      </c>
      <c r="BC60" s="51">
        <f t="shared" si="27"/>
        <v>0</v>
      </c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</row>
    <row r="61" spans="2:75" s="28" customFormat="1" ht="14.4" x14ac:dyDescent="0.3">
      <c r="B61" s="44">
        <f t="shared" si="28"/>
        <v>48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7"/>
      <c r="R61" s="37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29"/>
      <c r="AL61" s="36"/>
      <c r="AM61" s="50"/>
      <c r="AN61" s="50"/>
      <c r="AO61" s="50"/>
      <c r="AP61" s="50"/>
      <c r="AQ61" s="51">
        <f t="shared" si="24"/>
        <v>0</v>
      </c>
      <c r="AR61" s="50"/>
      <c r="AS61" s="50"/>
      <c r="AT61" s="51">
        <f t="shared" si="25"/>
        <v>0</v>
      </c>
      <c r="AU61" s="50"/>
      <c r="AV61" s="51">
        <f t="shared" si="26"/>
        <v>0</v>
      </c>
      <c r="AW61" s="50"/>
      <c r="AX61" s="50"/>
      <c r="AY61" s="50"/>
      <c r="AZ61" s="50"/>
      <c r="BA61" s="50"/>
      <c r="BB61" s="51">
        <f t="shared" si="27"/>
        <v>0</v>
      </c>
      <c r="BC61" s="51">
        <f t="shared" si="27"/>
        <v>0</v>
      </c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</row>
    <row r="62" spans="2:75" s="28" customFormat="1" ht="14.4" x14ac:dyDescent="0.3">
      <c r="B62" s="44">
        <f t="shared" si="28"/>
        <v>49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7"/>
      <c r="R62" s="37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29"/>
      <c r="AL62" s="36"/>
      <c r="AM62" s="50"/>
      <c r="AN62" s="50"/>
      <c r="AO62" s="50"/>
      <c r="AP62" s="50"/>
      <c r="AQ62" s="51">
        <f t="shared" si="24"/>
        <v>0</v>
      </c>
      <c r="AR62" s="50"/>
      <c r="AS62" s="50"/>
      <c r="AT62" s="51">
        <f t="shared" si="25"/>
        <v>0</v>
      </c>
      <c r="AU62" s="50"/>
      <c r="AV62" s="51">
        <f t="shared" si="26"/>
        <v>0</v>
      </c>
      <c r="AW62" s="50"/>
      <c r="AX62" s="50"/>
      <c r="AY62" s="50"/>
      <c r="AZ62" s="50"/>
      <c r="BA62" s="50"/>
      <c r="BB62" s="51">
        <f t="shared" si="27"/>
        <v>0</v>
      </c>
      <c r="BC62" s="51">
        <f t="shared" si="27"/>
        <v>0</v>
      </c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</row>
    <row r="63" spans="2:75" s="28" customFormat="1" ht="14.4" x14ac:dyDescent="0.3">
      <c r="B63" s="44">
        <f t="shared" si="28"/>
        <v>50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7"/>
      <c r="R63" s="37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29"/>
      <c r="AL63" s="36"/>
      <c r="AM63" s="50"/>
      <c r="AN63" s="50"/>
      <c r="AO63" s="50"/>
      <c r="AP63" s="50"/>
      <c r="AQ63" s="51">
        <f t="shared" si="24"/>
        <v>0</v>
      </c>
      <c r="AR63" s="50"/>
      <c r="AS63" s="50"/>
      <c r="AT63" s="51">
        <f t="shared" si="25"/>
        <v>0</v>
      </c>
      <c r="AU63" s="50"/>
      <c r="AV63" s="51">
        <f t="shared" si="26"/>
        <v>0</v>
      </c>
      <c r="AW63" s="50"/>
      <c r="AX63" s="50"/>
      <c r="AY63" s="50"/>
      <c r="AZ63" s="50"/>
      <c r="BA63" s="50"/>
      <c r="BB63" s="51">
        <f t="shared" si="27"/>
        <v>0</v>
      </c>
      <c r="BC63" s="51">
        <f t="shared" si="27"/>
        <v>0</v>
      </c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</row>
    <row r="64" spans="2:75" x14ac:dyDescent="0.3"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7"/>
      <c r="AX64" s="27"/>
      <c r="AY64" s="26"/>
      <c r="BA64" s="26"/>
      <c r="BC64" s="26"/>
      <c r="BE64" s="26"/>
      <c r="BG64" s="26"/>
      <c r="BJ64" s="26"/>
      <c r="BO64" s="4"/>
      <c r="BQ64" s="26"/>
      <c r="BS64" s="26"/>
    </row>
    <row r="65" spans="2:71" s="39" customFormat="1" ht="15.6" x14ac:dyDescent="0.3">
      <c r="B65" s="38"/>
      <c r="BO65" s="5"/>
      <c r="BP65" s="5"/>
    </row>
    <row r="66" spans="2:71" s="1" customFormat="1" ht="15.6" x14ac:dyDescent="0.3">
      <c r="BO66" s="5"/>
      <c r="BP66" s="5"/>
    </row>
    <row r="67" spans="2:71" ht="15.6" x14ac:dyDescent="0.3"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7"/>
      <c r="AX67" s="27"/>
      <c r="AY67" s="26"/>
      <c r="BA67" s="26"/>
      <c r="BC67" s="26"/>
      <c r="BE67" s="26"/>
      <c r="BG67" s="26"/>
      <c r="BJ67" s="26"/>
      <c r="BO67" s="5"/>
      <c r="BP67" s="5"/>
      <c r="BQ67" s="26"/>
      <c r="BS67" s="26"/>
    </row>
    <row r="68" spans="2:71" ht="15.6" x14ac:dyDescent="0.3"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7"/>
      <c r="AX68" s="27"/>
      <c r="AY68" s="26"/>
      <c r="BA68" s="26"/>
      <c r="BC68" s="26"/>
      <c r="BE68" s="26"/>
      <c r="BG68" s="26"/>
      <c r="BJ68" s="26"/>
      <c r="BO68" s="13"/>
      <c r="BP68" s="13"/>
      <c r="BQ68" s="26"/>
      <c r="BS68" s="26"/>
    </row>
    <row r="69" spans="2:71" ht="15.6" x14ac:dyDescent="0.3"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7"/>
      <c r="AX69" s="27"/>
      <c r="AY69" s="26"/>
      <c r="BA69" s="26"/>
      <c r="BC69" s="26"/>
      <c r="BE69" s="26"/>
      <c r="BG69" s="26"/>
      <c r="BJ69" s="26"/>
      <c r="BO69" s="17"/>
      <c r="BP69" s="17"/>
      <c r="BQ69" s="26"/>
      <c r="BS69" s="26"/>
    </row>
    <row r="70" spans="2:71" ht="15.6" x14ac:dyDescent="0.3"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7"/>
      <c r="AX70" s="27"/>
      <c r="AY70" s="26"/>
      <c r="BA70" s="26"/>
      <c r="BC70" s="26"/>
      <c r="BE70" s="26"/>
      <c r="BG70" s="26"/>
      <c r="BJ70" s="26"/>
      <c r="BO70" s="13"/>
      <c r="BP70" s="13"/>
      <c r="BQ70" s="26"/>
      <c r="BS70" s="26"/>
    </row>
    <row r="71" spans="2:71" ht="15.6" x14ac:dyDescent="0.3"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7"/>
      <c r="AX71" s="27"/>
      <c r="AY71" s="26"/>
      <c r="BA71" s="26"/>
      <c r="BC71" s="26"/>
      <c r="BE71" s="26"/>
      <c r="BG71" s="26"/>
      <c r="BJ71" s="26"/>
      <c r="BO71" s="13"/>
      <c r="BP71" s="13"/>
      <c r="BQ71" s="26"/>
      <c r="BS71" s="26"/>
    </row>
    <row r="72" spans="2:71" ht="15.6" x14ac:dyDescent="0.3"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7"/>
      <c r="AX72" s="27"/>
      <c r="AY72" s="26"/>
      <c r="BA72" s="26"/>
      <c r="BC72" s="26"/>
      <c r="BE72" s="26"/>
      <c r="BG72" s="26"/>
      <c r="BJ72" s="26"/>
      <c r="BO72" s="13"/>
      <c r="BP72" s="13"/>
      <c r="BQ72" s="26"/>
      <c r="BS72" s="26"/>
    </row>
    <row r="73" spans="2:71" ht="15.6" x14ac:dyDescent="0.3"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7"/>
      <c r="AX73" s="27"/>
      <c r="AY73" s="26"/>
      <c r="BA73" s="26"/>
      <c r="BC73" s="26"/>
      <c r="BE73" s="26"/>
      <c r="BG73" s="26"/>
      <c r="BJ73" s="26"/>
      <c r="BO73" s="18"/>
      <c r="BP73" s="18"/>
      <c r="BQ73" s="26"/>
      <c r="BS73" s="26"/>
    </row>
    <row r="74" spans="2:71" ht="15.6" x14ac:dyDescent="0.3"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7"/>
      <c r="AX74" s="27"/>
      <c r="AY74" s="26"/>
      <c r="BA74" s="26"/>
      <c r="BC74" s="26"/>
      <c r="BE74" s="26"/>
      <c r="BG74" s="26"/>
      <c r="BJ74" s="26"/>
      <c r="BO74" s="13"/>
      <c r="BP74" s="13"/>
      <c r="BQ74" s="26"/>
      <c r="BS74" s="26"/>
    </row>
    <row r="75" spans="2:71" ht="15.6" x14ac:dyDescent="0.3"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7"/>
      <c r="AX75" s="27"/>
      <c r="AY75" s="26"/>
      <c r="BA75" s="26"/>
      <c r="BC75" s="26"/>
      <c r="BE75" s="26"/>
      <c r="BG75" s="26"/>
      <c r="BJ75" s="26"/>
      <c r="BO75" s="13"/>
      <c r="BP75" s="13"/>
      <c r="BQ75" s="26"/>
      <c r="BS75" s="26"/>
    </row>
    <row r="76" spans="2:71" ht="15.6" x14ac:dyDescent="0.3"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7"/>
      <c r="AX76" s="27"/>
      <c r="AY76" s="26"/>
      <c r="BA76" s="26"/>
      <c r="BC76" s="26"/>
      <c r="BE76" s="26"/>
      <c r="BG76" s="26"/>
      <c r="BJ76" s="26"/>
      <c r="BO76" s="13"/>
      <c r="BP76" s="13"/>
      <c r="BQ76" s="26"/>
      <c r="BS76" s="26"/>
    </row>
    <row r="77" spans="2:71" ht="15.6" x14ac:dyDescent="0.3"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7"/>
      <c r="AX77" s="27"/>
      <c r="AY77" s="26"/>
      <c r="BA77" s="26"/>
      <c r="BC77" s="26"/>
      <c r="BE77" s="26"/>
      <c r="BG77" s="26"/>
      <c r="BJ77" s="26"/>
      <c r="BO77" s="17"/>
      <c r="BP77" s="17"/>
      <c r="BQ77" s="26"/>
      <c r="BS77" s="26"/>
    </row>
    <row r="78" spans="2:71" ht="15.6" x14ac:dyDescent="0.3"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7"/>
      <c r="AX78" s="27"/>
      <c r="AY78" s="26"/>
      <c r="BA78" s="26"/>
      <c r="BC78" s="26"/>
      <c r="BE78" s="26"/>
      <c r="BG78" s="26"/>
      <c r="BJ78" s="26"/>
      <c r="BO78" s="18"/>
      <c r="BP78" s="18"/>
      <c r="BQ78" s="26"/>
      <c r="BS78" s="26"/>
    </row>
    <row r="79" spans="2:71" ht="15.6" x14ac:dyDescent="0.3"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7"/>
      <c r="AX79" s="27"/>
      <c r="AY79" s="26"/>
      <c r="BA79" s="26"/>
      <c r="BC79" s="26"/>
      <c r="BE79" s="26"/>
      <c r="BG79" s="26"/>
      <c r="BJ79" s="26"/>
      <c r="BO79" s="13"/>
      <c r="BP79" s="13"/>
      <c r="BQ79" s="26"/>
      <c r="BS79" s="26"/>
    </row>
    <row r="80" spans="2:71" ht="15.6" x14ac:dyDescent="0.3"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7"/>
      <c r="AX80" s="27"/>
      <c r="AY80" s="26"/>
      <c r="BA80" s="26"/>
      <c r="BC80" s="26"/>
      <c r="BE80" s="26"/>
      <c r="BG80" s="26"/>
      <c r="BJ80" s="26"/>
      <c r="BO80" s="13"/>
      <c r="BP80" s="13"/>
      <c r="BQ80" s="26"/>
      <c r="BS80" s="26"/>
    </row>
    <row r="81" spans="37:71" ht="15.6" x14ac:dyDescent="0.3"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7"/>
      <c r="AX81" s="27"/>
      <c r="AY81" s="26"/>
      <c r="BA81" s="26"/>
      <c r="BC81" s="26"/>
      <c r="BE81" s="26"/>
      <c r="BG81" s="26"/>
      <c r="BJ81" s="26"/>
      <c r="BO81" s="13"/>
      <c r="BP81" s="13"/>
      <c r="BQ81" s="26"/>
      <c r="BS81" s="26"/>
    </row>
    <row r="82" spans="37:71" ht="15.6" x14ac:dyDescent="0.3"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7"/>
      <c r="AX82" s="27"/>
      <c r="AY82" s="26"/>
      <c r="BA82" s="26"/>
      <c r="BC82" s="26"/>
      <c r="BE82" s="26"/>
      <c r="BG82" s="26"/>
      <c r="BJ82" s="26"/>
      <c r="BO82" s="13"/>
      <c r="BP82" s="13"/>
      <c r="BQ82" s="26"/>
      <c r="BS82" s="26"/>
    </row>
    <row r="83" spans="37:71" ht="15.6" x14ac:dyDescent="0.3"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7"/>
      <c r="AX83" s="27"/>
      <c r="AY83" s="26"/>
      <c r="BA83" s="26"/>
      <c r="BC83" s="26"/>
      <c r="BE83" s="26"/>
      <c r="BG83" s="26"/>
      <c r="BJ83" s="26"/>
      <c r="BO83" s="13"/>
      <c r="BP83" s="13"/>
      <c r="BQ83" s="26"/>
      <c r="BS83" s="26"/>
    </row>
    <row r="84" spans="37:71" ht="15.6" x14ac:dyDescent="0.3"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7"/>
      <c r="AX84" s="27"/>
      <c r="AY84" s="26"/>
      <c r="BA84" s="26"/>
      <c r="BC84" s="26"/>
      <c r="BE84" s="26"/>
      <c r="BG84" s="26"/>
      <c r="BJ84" s="26"/>
      <c r="BO84" s="13"/>
      <c r="BP84" s="13"/>
      <c r="BQ84" s="26"/>
      <c r="BS84" s="26"/>
    </row>
    <row r="85" spans="37:71" ht="15.6" x14ac:dyDescent="0.3"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7"/>
      <c r="AX85" s="27"/>
      <c r="AY85" s="26"/>
      <c r="BA85" s="26"/>
      <c r="BC85" s="26"/>
      <c r="BE85" s="26"/>
      <c r="BG85" s="26"/>
      <c r="BJ85" s="26"/>
      <c r="BO85" s="13"/>
      <c r="BP85" s="13"/>
      <c r="BQ85" s="26"/>
      <c r="BS85" s="26"/>
    </row>
    <row r="86" spans="37:71" ht="15.6" x14ac:dyDescent="0.3"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7"/>
      <c r="AX86" s="27"/>
      <c r="AY86" s="26"/>
      <c r="BA86" s="26"/>
      <c r="BC86" s="26"/>
      <c r="BE86" s="26"/>
      <c r="BG86" s="26"/>
      <c r="BJ86" s="26"/>
      <c r="BO86" s="13"/>
      <c r="BP86" s="13"/>
      <c r="BQ86" s="26"/>
      <c r="BS86" s="26"/>
    </row>
    <row r="87" spans="37:71" ht="15.6" x14ac:dyDescent="0.3"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7"/>
      <c r="AX87" s="27"/>
      <c r="AY87" s="26"/>
      <c r="BA87" s="26"/>
      <c r="BC87" s="26"/>
      <c r="BE87" s="26"/>
      <c r="BG87" s="26"/>
      <c r="BJ87" s="26"/>
      <c r="BO87" s="13"/>
      <c r="BP87" s="13"/>
      <c r="BQ87" s="26"/>
      <c r="BS87" s="26"/>
    </row>
    <row r="88" spans="37:71" ht="15.6" x14ac:dyDescent="0.3"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7"/>
      <c r="AX88" s="27"/>
      <c r="AY88" s="26"/>
      <c r="BA88" s="26"/>
      <c r="BC88" s="26"/>
      <c r="BE88" s="26"/>
      <c r="BG88" s="26"/>
      <c r="BJ88" s="26"/>
      <c r="BO88" s="13"/>
      <c r="BP88" s="13"/>
      <c r="BQ88" s="26"/>
      <c r="BS88" s="26"/>
    </row>
    <row r="89" spans="37:71" ht="15.6" x14ac:dyDescent="0.3"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7"/>
      <c r="AX89" s="27"/>
      <c r="AY89" s="26"/>
      <c r="BA89" s="26"/>
      <c r="BC89" s="26"/>
      <c r="BE89" s="26"/>
      <c r="BG89" s="26"/>
      <c r="BJ89" s="26"/>
      <c r="BO89" s="13"/>
      <c r="BP89" s="13"/>
      <c r="BQ89" s="26"/>
      <c r="BS89" s="26"/>
    </row>
    <row r="90" spans="37:71" ht="15.6" x14ac:dyDescent="0.3"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7"/>
      <c r="AX90" s="27"/>
      <c r="AY90" s="26"/>
      <c r="BA90" s="26"/>
      <c r="BC90" s="26"/>
      <c r="BE90" s="26"/>
      <c r="BG90" s="26"/>
      <c r="BJ90" s="26"/>
      <c r="BO90" s="13"/>
      <c r="BP90" s="13"/>
      <c r="BQ90" s="26"/>
      <c r="BS90" s="26"/>
    </row>
    <row r="91" spans="37:71" ht="15.6" x14ac:dyDescent="0.3"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7"/>
      <c r="AX91" s="27"/>
      <c r="AY91" s="26"/>
      <c r="BA91" s="26"/>
      <c r="BC91" s="26"/>
      <c r="BE91" s="26"/>
      <c r="BG91" s="26"/>
      <c r="BJ91" s="26"/>
      <c r="BO91" s="13"/>
      <c r="BP91" s="13"/>
      <c r="BQ91" s="26"/>
      <c r="BS91" s="26"/>
    </row>
    <row r="92" spans="37:71" ht="15.6" x14ac:dyDescent="0.3"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7"/>
      <c r="AX92" s="27"/>
      <c r="AY92" s="26"/>
      <c r="BA92" s="26"/>
      <c r="BC92" s="26"/>
      <c r="BE92" s="26"/>
      <c r="BG92" s="26"/>
      <c r="BJ92" s="26"/>
      <c r="BO92" s="13"/>
      <c r="BP92" s="13"/>
      <c r="BQ92" s="26"/>
      <c r="BS92" s="26"/>
    </row>
    <row r="93" spans="37:71" ht="15.6" x14ac:dyDescent="0.3"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7"/>
      <c r="AX93" s="27"/>
      <c r="AY93" s="26"/>
      <c r="BA93" s="26"/>
      <c r="BC93" s="26"/>
      <c r="BE93" s="26"/>
      <c r="BG93" s="26"/>
      <c r="BJ93" s="26"/>
      <c r="BO93" s="13"/>
      <c r="BP93" s="13"/>
      <c r="BQ93" s="26"/>
      <c r="BS93" s="26"/>
    </row>
    <row r="94" spans="37:71" ht="15.6" x14ac:dyDescent="0.3"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7"/>
      <c r="AX94" s="27"/>
      <c r="AY94" s="26"/>
      <c r="BA94" s="26"/>
      <c r="BC94" s="26"/>
      <c r="BE94" s="26"/>
      <c r="BG94" s="26"/>
      <c r="BJ94" s="26"/>
      <c r="BO94" s="13"/>
      <c r="BP94" s="13"/>
      <c r="BQ94" s="26"/>
      <c r="BS94" s="26"/>
    </row>
    <row r="95" spans="37:71" ht="15.6" x14ac:dyDescent="0.3"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7"/>
      <c r="AX95" s="27"/>
      <c r="AY95" s="26"/>
      <c r="BA95" s="26"/>
      <c r="BC95" s="26"/>
      <c r="BE95" s="26"/>
      <c r="BG95" s="26"/>
      <c r="BJ95" s="26"/>
      <c r="BO95" s="13"/>
      <c r="BP95" s="13"/>
      <c r="BQ95" s="26"/>
      <c r="BS95" s="26"/>
    </row>
    <row r="96" spans="37:71" ht="15.6" x14ac:dyDescent="0.3"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7"/>
      <c r="AX96" s="27"/>
      <c r="AY96" s="26"/>
      <c r="BA96" s="26"/>
      <c r="BC96" s="26"/>
      <c r="BE96" s="26"/>
      <c r="BG96" s="26"/>
      <c r="BJ96" s="26"/>
      <c r="BO96" s="13"/>
      <c r="BP96" s="13"/>
      <c r="BQ96" s="26"/>
      <c r="BS96" s="26"/>
    </row>
    <row r="97" spans="37:71" ht="15.6" x14ac:dyDescent="0.3"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7"/>
      <c r="AX97" s="27"/>
      <c r="AY97" s="26"/>
      <c r="BA97" s="26"/>
      <c r="BC97" s="26"/>
      <c r="BE97" s="26"/>
      <c r="BG97" s="26"/>
      <c r="BJ97" s="26"/>
      <c r="BO97" s="13"/>
      <c r="BP97" s="13"/>
      <c r="BQ97" s="26"/>
      <c r="BS97" s="26"/>
    </row>
    <row r="98" spans="37:71" ht="15.6" x14ac:dyDescent="0.3"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7"/>
      <c r="AX98" s="27"/>
      <c r="AY98" s="26"/>
      <c r="BA98" s="26"/>
      <c r="BC98" s="26"/>
      <c r="BE98" s="26"/>
      <c r="BG98" s="26"/>
      <c r="BJ98" s="26"/>
      <c r="BO98" s="13"/>
      <c r="BP98" s="13"/>
      <c r="BQ98" s="26"/>
      <c r="BS98" s="26"/>
    </row>
    <row r="99" spans="37:71" ht="15.6" x14ac:dyDescent="0.3"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7"/>
      <c r="AX99" s="27"/>
      <c r="AY99" s="26"/>
      <c r="BA99" s="26"/>
      <c r="BC99" s="26"/>
      <c r="BE99" s="26"/>
      <c r="BG99" s="26"/>
      <c r="BJ99" s="26"/>
      <c r="BO99" s="13"/>
      <c r="BP99" s="13"/>
      <c r="BQ99" s="26"/>
      <c r="BS99" s="26"/>
    </row>
    <row r="100" spans="37:71" ht="15.6" x14ac:dyDescent="0.3"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7"/>
      <c r="AX100" s="27"/>
      <c r="AY100" s="26"/>
      <c r="BA100" s="26"/>
      <c r="BC100" s="26"/>
      <c r="BE100" s="26"/>
      <c r="BG100" s="26"/>
      <c r="BJ100" s="26"/>
      <c r="BO100" s="13"/>
      <c r="BP100" s="13"/>
      <c r="BQ100" s="26"/>
      <c r="BS100" s="26"/>
    </row>
    <row r="101" spans="37:71" ht="15.6" x14ac:dyDescent="0.3"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7"/>
      <c r="AX101" s="27"/>
      <c r="AY101" s="26"/>
      <c r="BA101" s="26"/>
      <c r="BC101" s="26"/>
      <c r="BE101" s="26"/>
      <c r="BG101" s="26"/>
      <c r="BJ101" s="26"/>
      <c r="BO101" s="13"/>
      <c r="BP101" s="13"/>
      <c r="BQ101" s="26"/>
      <c r="BS101" s="26"/>
    </row>
    <row r="102" spans="37:71" ht="15.6" x14ac:dyDescent="0.3"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7"/>
      <c r="AX102" s="27"/>
      <c r="AY102" s="26"/>
      <c r="BA102" s="26"/>
      <c r="BC102" s="26"/>
      <c r="BE102" s="26"/>
      <c r="BG102" s="26"/>
      <c r="BJ102" s="26"/>
      <c r="BO102" s="10"/>
      <c r="BP102" s="15"/>
      <c r="BQ102" s="26"/>
      <c r="BS102" s="26"/>
    </row>
    <row r="103" spans="37:71" ht="15.6" x14ac:dyDescent="0.3"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7"/>
      <c r="AX103" s="27"/>
      <c r="AY103" s="26"/>
      <c r="BA103" s="26"/>
      <c r="BC103" s="26"/>
      <c r="BE103" s="26"/>
      <c r="BG103" s="26"/>
      <c r="BJ103" s="26"/>
      <c r="BO103" s="10"/>
      <c r="BP103" s="15"/>
      <c r="BQ103" s="26"/>
      <c r="BS103" s="26"/>
    </row>
    <row r="104" spans="37:71" ht="15.6" x14ac:dyDescent="0.3"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7"/>
      <c r="AX104" s="27"/>
      <c r="AY104" s="26"/>
      <c r="BA104" s="26"/>
      <c r="BC104" s="26"/>
      <c r="BE104" s="26"/>
      <c r="BG104" s="26"/>
      <c r="BJ104" s="26"/>
      <c r="BO104" s="10"/>
      <c r="BP104" s="15"/>
      <c r="BQ104" s="26"/>
      <c r="BS104" s="26"/>
    </row>
    <row r="105" spans="37:71" ht="15.6" x14ac:dyDescent="0.3"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7"/>
      <c r="AX105" s="27"/>
      <c r="AY105" s="26"/>
      <c r="BA105" s="26"/>
      <c r="BC105" s="26"/>
      <c r="BE105" s="26"/>
      <c r="BG105" s="26"/>
      <c r="BJ105" s="26"/>
      <c r="BO105" s="10"/>
      <c r="BP105" s="15"/>
      <c r="BQ105" s="26"/>
      <c r="BS105" s="26"/>
    </row>
    <row r="106" spans="37:71" ht="15.6" x14ac:dyDescent="0.3"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7"/>
      <c r="AX106" s="27"/>
      <c r="AY106" s="26"/>
      <c r="BA106" s="26"/>
      <c r="BC106" s="26"/>
      <c r="BE106" s="26"/>
      <c r="BG106" s="26"/>
      <c r="BJ106" s="26"/>
      <c r="BO106" s="10"/>
      <c r="BP106" s="15"/>
      <c r="BQ106" s="26"/>
      <c r="BS106" s="26"/>
    </row>
    <row r="107" spans="37:71" ht="15.6" x14ac:dyDescent="0.3"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7"/>
      <c r="AX107" s="27"/>
      <c r="AY107" s="26"/>
      <c r="BA107" s="26"/>
      <c r="BC107" s="26"/>
      <c r="BE107" s="26"/>
      <c r="BG107" s="26"/>
      <c r="BJ107" s="26"/>
      <c r="BO107" s="10"/>
      <c r="BP107" s="15"/>
      <c r="BQ107" s="26"/>
      <c r="BS107" s="26"/>
    </row>
    <row r="108" spans="37:71" ht="15.6" x14ac:dyDescent="0.3"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7"/>
      <c r="AX108" s="27"/>
      <c r="AY108" s="26"/>
      <c r="BA108" s="26"/>
      <c r="BC108" s="26"/>
      <c r="BE108" s="26"/>
      <c r="BG108" s="26"/>
      <c r="BJ108" s="26"/>
      <c r="BO108" s="10"/>
      <c r="BP108" s="15"/>
      <c r="BQ108" s="26"/>
      <c r="BS108" s="26"/>
    </row>
    <row r="109" spans="37:71" ht="15.6" x14ac:dyDescent="0.3"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7"/>
      <c r="AX109" s="27"/>
      <c r="AY109" s="26"/>
      <c r="BA109" s="26"/>
      <c r="BC109" s="26"/>
      <c r="BE109" s="26"/>
      <c r="BG109" s="26"/>
      <c r="BJ109" s="26"/>
      <c r="BO109" s="10"/>
      <c r="BP109" s="15"/>
      <c r="BQ109" s="26"/>
      <c r="BS109" s="26"/>
    </row>
    <row r="110" spans="37:71" ht="15.6" x14ac:dyDescent="0.3"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7"/>
      <c r="AX110" s="27"/>
      <c r="AY110" s="26"/>
      <c r="BA110" s="26"/>
      <c r="BC110" s="26"/>
      <c r="BE110" s="26"/>
      <c r="BG110" s="26"/>
      <c r="BJ110" s="26"/>
      <c r="BO110" s="10"/>
      <c r="BP110" s="15"/>
      <c r="BQ110" s="26"/>
      <c r="BS110" s="26"/>
    </row>
    <row r="111" spans="37:71" ht="15.6" x14ac:dyDescent="0.3"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7"/>
      <c r="AX111" s="27"/>
      <c r="AY111" s="26"/>
      <c r="BA111" s="26"/>
      <c r="BC111" s="26"/>
      <c r="BE111" s="26"/>
      <c r="BG111" s="26"/>
      <c r="BJ111" s="26"/>
      <c r="BO111" s="10"/>
      <c r="BP111" s="15"/>
      <c r="BQ111" s="26"/>
      <c r="BS111" s="26"/>
    </row>
    <row r="112" spans="37:71" ht="15.6" x14ac:dyDescent="0.3"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7"/>
      <c r="AX112" s="27"/>
      <c r="AY112" s="26"/>
      <c r="BA112" s="26"/>
      <c r="BC112" s="26"/>
      <c r="BE112" s="26"/>
      <c r="BG112" s="26"/>
      <c r="BJ112" s="26"/>
      <c r="BO112" s="10"/>
      <c r="BP112" s="15"/>
      <c r="BQ112" s="26"/>
      <c r="BS112" s="26"/>
    </row>
    <row r="113" spans="37:71" ht="15.6" x14ac:dyDescent="0.3"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7"/>
      <c r="AX113" s="27"/>
      <c r="AY113" s="26"/>
      <c r="BA113" s="26"/>
      <c r="BC113" s="26"/>
      <c r="BE113" s="26"/>
      <c r="BG113" s="26"/>
      <c r="BJ113" s="26"/>
      <c r="BO113" s="10"/>
      <c r="BP113" s="15"/>
      <c r="BQ113" s="26"/>
      <c r="BS113" s="26"/>
    </row>
    <row r="114" spans="37:71" ht="15.6" x14ac:dyDescent="0.3"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7"/>
      <c r="AX114" s="27"/>
      <c r="AY114" s="26"/>
      <c r="BA114" s="26"/>
      <c r="BC114" s="26"/>
      <c r="BE114" s="26"/>
      <c r="BG114" s="26"/>
      <c r="BJ114" s="26"/>
      <c r="BO114" s="10"/>
      <c r="BP114" s="15"/>
      <c r="BQ114" s="26"/>
      <c r="BS114" s="26"/>
    </row>
    <row r="115" spans="37:71" ht="15.6" x14ac:dyDescent="0.3"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7"/>
      <c r="AX115" s="27"/>
      <c r="AY115" s="26"/>
      <c r="BA115" s="26"/>
      <c r="BC115" s="26"/>
      <c r="BE115" s="26"/>
      <c r="BG115" s="26"/>
      <c r="BJ115" s="26"/>
      <c r="BO115" s="10"/>
      <c r="BP115" s="15"/>
      <c r="BQ115" s="26"/>
      <c r="BS115" s="26"/>
    </row>
    <row r="116" spans="37:71" ht="15.6" x14ac:dyDescent="0.3"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7"/>
      <c r="AX116" s="27"/>
      <c r="AY116" s="26"/>
      <c r="BA116" s="26"/>
      <c r="BC116" s="26"/>
      <c r="BE116" s="26"/>
      <c r="BG116" s="26"/>
      <c r="BJ116" s="26"/>
      <c r="BO116" s="10"/>
      <c r="BP116" s="15"/>
      <c r="BQ116" s="26"/>
      <c r="BS116" s="26"/>
    </row>
    <row r="117" spans="37:71" ht="15.6" x14ac:dyDescent="0.3"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7"/>
      <c r="AX117" s="27"/>
      <c r="AY117" s="26"/>
      <c r="BA117" s="26"/>
      <c r="BC117" s="26"/>
      <c r="BE117" s="26"/>
      <c r="BG117" s="26"/>
      <c r="BJ117" s="26"/>
      <c r="BO117" s="10"/>
      <c r="BP117" s="15"/>
      <c r="BQ117" s="26"/>
      <c r="BS117" s="26"/>
    </row>
    <row r="118" spans="37:71" ht="15.6" x14ac:dyDescent="0.3"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7"/>
      <c r="AX118" s="27"/>
      <c r="AY118" s="26"/>
      <c r="BA118" s="26"/>
      <c r="BC118" s="26"/>
      <c r="BE118" s="26"/>
      <c r="BG118" s="26"/>
      <c r="BJ118" s="26"/>
      <c r="BO118" s="10"/>
      <c r="BP118" s="15"/>
      <c r="BQ118" s="26"/>
      <c r="BS118" s="26"/>
    </row>
    <row r="119" spans="37:71" ht="15.6" x14ac:dyDescent="0.3"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7"/>
      <c r="AX119" s="27"/>
      <c r="AY119" s="26"/>
      <c r="BA119" s="26"/>
      <c r="BC119" s="26"/>
      <c r="BE119" s="26"/>
      <c r="BG119" s="26"/>
      <c r="BJ119" s="26"/>
      <c r="BO119" s="10"/>
      <c r="BP119" s="15"/>
      <c r="BQ119" s="26"/>
      <c r="BS119" s="26"/>
    </row>
    <row r="120" spans="37:71" ht="15.6" x14ac:dyDescent="0.3"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7"/>
      <c r="AX120" s="27"/>
      <c r="AY120" s="26"/>
      <c r="BA120" s="26"/>
      <c r="BC120" s="26"/>
      <c r="BE120" s="26"/>
      <c r="BG120" s="26"/>
      <c r="BJ120" s="26"/>
      <c r="BO120" s="10"/>
      <c r="BP120" s="15"/>
      <c r="BQ120" s="26"/>
      <c r="BS120" s="26"/>
    </row>
    <row r="121" spans="37:71" ht="15.6" x14ac:dyDescent="0.3"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7"/>
      <c r="AX121" s="27"/>
      <c r="AY121" s="26"/>
      <c r="BA121" s="26"/>
      <c r="BC121" s="26"/>
      <c r="BE121" s="26"/>
      <c r="BG121" s="26"/>
      <c r="BJ121" s="26"/>
      <c r="BO121" s="10"/>
      <c r="BP121" s="15"/>
      <c r="BQ121" s="26"/>
      <c r="BS121" s="26"/>
    </row>
    <row r="122" spans="37:71" x14ac:dyDescent="0.3"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7"/>
      <c r="AX122" s="27"/>
      <c r="AY122" s="26"/>
      <c r="BA122" s="26"/>
      <c r="BC122" s="26"/>
      <c r="BE122" s="26"/>
      <c r="BG122" s="26"/>
      <c r="BJ122" s="26"/>
      <c r="BO122" s="4"/>
      <c r="BQ122" s="26"/>
      <c r="BS122" s="26"/>
    </row>
    <row r="123" spans="37:71" x14ac:dyDescent="0.3"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7"/>
      <c r="AX123" s="27"/>
      <c r="AY123" s="26"/>
      <c r="BA123" s="26"/>
      <c r="BC123" s="26"/>
      <c r="BE123" s="26"/>
      <c r="BG123" s="26"/>
      <c r="BJ123" s="26"/>
      <c r="BO123" s="4"/>
      <c r="BQ123" s="26"/>
      <c r="BS123" s="26"/>
    </row>
    <row r="124" spans="37:71" x14ac:dyDescent="0.3"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7"/>
      <c r="AX124" s="27"/>
      <c r="AY124" s="26"/>
      <c r="BA124" s="26"/>
      <c r="BC124" s="26"/>
      <c r="BE124" s="26"/>
      <c r="BG124" s="26"/>
      <c r="BJ124" s="26"/>
      <c r="BO124" s="4"/>
      <c r="BQ124" s="26"/>
      <c r="BS124" s="26"/>
    </row>
    <row r="125" spans="37:71" x14ac:dyDescent="0.3"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7"/>
      <c r="AX125" s="27"/>
      <c r="AY125" s="26"/>
      <c r="BA125" s="26"/>
      <c r="BC125" s="26"/>
      <c r="BE125" s="26"/>
      <c r="BG125" s="26"/>
      <c r="BJ125" s="26"/>
      <c r="BO125" s="4"/>
      <c r="BQ125" s="26"/>
      <c r="BS125" s="26"/>
    </row>
    <row r="126" spans="37:71" x14ac:dyDescent="0.3"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7"/>
      <c r="AX126" s="27"/>
      <c r="AY126" s="26"/>
      <c r="BA126" s="26"/>
      <c r="BC126" s="26"/>
      <c r="BE126" s="26"/>
      <c r="BG126" s="26"/>
      <c r="BJ126" s="26"/>
      <c r="BO126" s="4"/>
      <c r="BQ126" s="26"/>
      <c r="BS126" s="26"/>
    </row>
    <row r="127" spans="37:71" x14ac:dyDescent="0.3"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7"/>
      <c r="AX127" s="27"/>
      <c r="AY127" s="26"/>
      <c r="BA127" s="26"/>
      <c r="BC127" s="26"/>
      <c r="BE127" s="26"/>
      <c r="BG127" s="26"/>
      <c r="BJ127" s="26"/>
      <c r="BO127" s="4"/>
      <c r="BQ127" s="26"/>
      <c r="BS127" s="26"/>
    </row>
    <row r="128" spans="37:71" x14ac:dyDescent="0.3"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7"/>
      <c r="AX128" s="27"/>
      <c r="AY128" s="26"/>
      <c r="BA128" s="26"/>
      <c r="BC128" s="26"/>
      <c r="BE128" s="26"/>
      <c r="BG128" s="26"/>
      <c r="BJ128" s="26"/>
      <c r="BO128" s="4"/>
      <c r="BQ128" s="26"/>
      <c r="BS128" s="26"/>
    </row>
    <row r="129" spans="37:71" x14ac:dyDescent="0.3"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7"/>
      <c r="AX129" s="27"/>
      <c r="AY129" s="26"/>
      <c r="BA129" s="26"/>
      <c r="BC129" s="26"/>
      <c r="BE129" s="26"/>
      <c r="BG129" s="26"/>
      <c r="BJ129" s="26"/>
      <c r="BO129" s="4"/>
      <c r="BQ129" s="26"/>
      <c r="BS129" s="26"/>
    </row>
    <row r="130" spans="37:71" x14ac:dyDescent="0.3"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7"/>
      <c r="AX130" s="27"/>
      <c r="AY130" s="26"/>
      <c r="BA130" s="26"/>
      <c r="BC130" s="26"/>
      <c r="BE130" s="26"/>
      <c r="BG130" s="26"/>
      <c r="BJ130" s="26"/>
      <c r="BO130" s="4"/>
      <c r="BQ130" s="26"/>
      <c r="BS130" s="26"/>
    </row>
    <row r="131" spans="37:71" x14ac:dyDescent="0.3"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7"/>
      <c r="AX131" s="27"/>
      <c r="AY131" s="26"/>
      <c r="BA131" s="26"/>
      <c r="BC131" s="26"/>
      <c r="BE131" s="26"/>
      <c r="BG131" s="26"/>
      <c r="BJ131" s="26"/>
      <c r="BO131" s="4"/>
      <c r="BQ131" s="26"/>
      <c r="BS131" s="26"/>
    </row>
    <row r="132" spans="37:71" x14ac:dyDescent="0.3"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7"/>
      <c r="AX132" s="27"/>
      <c r="AY132" s="26"/>
      <c r="BA132" s="26"/>
      <c r="BC132" s="26"/>
      <c r="BE132" s="26"/>
      <c r="BG132" s="26"/>
      <c r="BJ132" s="26"/>
      <c r="BO132" s="4"/>
      <c r="BQ132" s="26"/>
      <c r="BS132" s="26"/>
    </row>
    <row r="133" spans="37:71" x14ac:dyDescent="0.3"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7"/>
      <c r="AX133" s="27"/>
      <c r="AY133" s="26"/>
      <c r="BA133" s="26"/>
      <c r="BC133" s="26"/>
      <c r="BE133" s="26"/>
      <c r="BG133" s="26"/>
      <c r="BJ133" s="26"/>
      <c r="BO133" s="4"/>
      <c r="BQ133" s="26"/>
      <c r="BS133" s="26"/>
    </row>
    <row r="134" spans="37:71" x14ac:dyDescent="0.3"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7"/>
      <c r="AX134" s="27"/>
      <c r="AY134" s="26"/>
      <c r="BA134" s="26"/>
      <c r="BC134" s="26"/>
      <c r="BE134" s="26"/>
      <c r="BG134" s="26"/>
      <c r="BJ134" s="26"/>
      <c r="BO134" s="4"/>
      <c r="BQ134" s="26"/>
      <c r="BS134" s="26"/>
    </row>
    <row r="135" spans="37:71" x14ac:dyDescent="0.3"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7"/>
      <c r="AX135" s="27"/>
      <c r="AY135" s="26"/>
      <c r="BA135" s="26"/>
      <c r="BC135" s="26"/>
      <c r="BE135" s="26"/>
      <c r="BG135" s="26"/>
      <c r="BJ135" s="26"/>
      <c r="BO135" s="4"/>
      <c r="BQ135" s="26"/>
      <c r="BS135" s="26"/>
    </row>
    <row r="136" spans="37:71" x14ac:dyDescent="0.3"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7"/>
      <c r="AX136" s="27"/>
      <c r="AY136" s="26"/>
      <c r="BA136" s="26"/>
      <c r="BC136" s="26"/>
      <c r="BE136" s="26"/>
      <c r="BG136" s="26"/>
      <c r="BJ136" s="26"/>
      <c r="BO136" s="4"/>
      <c r="BQ136" s="26"/>
      <c r="BS136" s="26"/>
    </row>
    <row r="137" spans="37:71" x14ac:dyDescent="0.3"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7"/>
      <c r="AX137" s="27"/>
      <c r="AY137" s="26"/>
      <c r="BA137" s="26"/>
      <c r="BC137" s="26"/>
      <c r="BE137" s="26"/>
      <c r="BG137" s="26"/>
      <c r="BJ137" s="26"/>
      <c r="BO137" s="4"/>
      <c r="BQ137" s="26"/>
      <c r="BS137" s="26"/>
    </row>
    <row r="138" spans="37:71" x14ac:dyDescent="0.3"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7"/>
      <c r="AX138" s="27"/>
      <c r="AY138" s="26"/>
      <c r="BA138" s="26"/>
      <c r="BC138" s="26"/>
      <c r="BE138" s="26"/>
      <c r="BG138" s="26"/>
      <c r="BJ138" s="26"/>
      <c r="BO138" s="4"/>
      <c r="BQ138" s="26"/>
      <c r="BS138" s="26"/>
    </row>
    <row r="139" spans="37:71" x14ac:dyDescent="0.3"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7"/>
      <c r="AX139" s="27"/>
      <c r="AY139" s="26"/>
      <c r="BA139" s="26"/>
      <c r="BC139" s="26"/>
      <c r="BE139" s="26"/>
      <c r="BG139" s="26"/>
      <c r="BJ139" s="26"/>
      <c r="BO139" s="4"/>
      <c r="BQ139" s="26"/>
      <c r="BS139" s="26"/>
    </row>
    <row r="140" spans="37:71" x14ac:dyDescent="0.3"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7"/>
      <c r="AX140" s="27"/>
      <c r="AY140" s="26"/>
      <c r="BA140" s="26"/>
      <c r="BC140" s="26"/>
      <c r="BE140" s="26"/>
      <c r="BG140" s="26"/>
      <c r="BJ140" s="26"/>
      <c r="BO140" s="4"/>
      <c r="BQ140" s="26"/>
      <c r="BS140" s="26"/>
    </row>
    <row r="141" spans="37:71" x14ac:dyDescent="0.3"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7"/>
      <c r="AX141" s="27"/>
      <c r="AY141" s="26"/>
      <c r="BA141" s="26"/>
      <c r="BC141" s="26"/>
      <c r="BE141" s="26"/>
      <c r="BG141" s="26"/>
      <c r="BJ141" s="26"/>
      <c r="BO141" s="4"/>
      <c r="BQ141" s="26"/>
      <c r="BS141" s="26"/>
    </row>
    <row r="142" spans="37:71" x14ac:dyDescent="0.3"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7"/>
      <c r="AX142" s="27"/>
      <c r="AY142" s="26"/>
      <c r="BA142" s="26"/>
      <c r="BC142" s="26"/>
      <c r="BE142" s="26"/>
      <c r="BG142" s="26"/>
      <c r="BJ142" s="26"/>
      <c r="BO142" s="4"/>
      <c r="BQ142" s="26"/>
      <c r="BS142" s="26"/>
    </row>
    <row r="143" spans="37:71" x14ac:dyDescent="0.3"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7"/>
      <c r="AX143" s="27"/>
      <c r="AY143" s="26"/>
      <c r="BA143" s="26"/>
      <c r="BC143" s="26"/>
      <c r="BE143" s="26"/>
      <c r="BG143" s="26"/>
      <c r="BJ143" s="26"/>
      <c r="BO143" s="4"/>
      <c r="BQ143" s="26"/>
      <c r="BS143" s="26"/>
    </row>
    <row r="144" spans="37:71" x14ac:dyDescent="0.3"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7"/>
      <c r="AX144" s="27"/>
      <c r="AY144" s="26"/>
      <c r="BA144" s="26"/>
      <c r="BC144" s="26"/>
      <c r="BE144" s="26"/>
      <c r="BG144" s="26"/>
      <c r="BJ144" s="26"/>
      <c r="BO144" s="4"/>
      <c r="BQ144" s="26"/>
      <c r="BS144" s="26"/>
    </row>
    <row r="145" spans="37:71" x14ac:dyDescent="0.3"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7"/>
      <c r="AX145" s="27"/>
      <c r="AY145" s="26"/>
      <c r="BA145" s="26"/>
      <c r="BC145" s="26"/>
      <c r="BE145" s="26"/>
      <c r="BG145" s="26"/>
      <c r="BJ145" s="26"/>
      <c r="BO145" s="4"/>
      <c r="BQ145" s="26"/>
      <c r="BS145" s="26"/>
    </row>
    <row r="146" spans="37:71" x14ac:dyDescent="0.3"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7"/>
      <c r="AX146" s="27"/>
      <c r="AY146" s="26"/>
      <c r="BA146" s="26"/>
      <c r="BC146" s="26"/>
      <c r="BE146" s="26"/>
      <c r="BG146" s="26"/>
      <c r="BJ146" s="26"/>
      <c r="BO146" s="4"/>
      <c r="BQ146" s="26"/>
      <c r="BS146" s="26"/>
    </row>
    <row r="147" spans="37:71" x14ac:dyDescent="0.3"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7"/>
      <c r="AX147" s="27"/>
      <c r="AY147" s="26"/>
      <c r="BA147" s="26"/>
      <c r="BC147" s="26"/>
      <c r="BE147" s="26"/>
      <c r="BG147" s="26"/>
      <c r="BJ147" s="26"/>
      <c r="BO147" s="4"/>
      <c r="BQ147" s="26"/>
      <c r="BS147" s="26"/>
    </row>
    <row r="148" spans="37:71" x14ac:dyDescent="0.3"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7"/>
      <c r="AX148" s="27"/>
      <c r="AY148" s="26"/>
      <c r="BA148" s="26"/>
      <c r="BC148" s="26"/>
      <c r="BE148" s="26"/>
      <c r="BG148" s="26"/>
      <c r="BJ148" s="26"/>
      <c r="BO148" s="4"/>
      <c r="BQ148" s="26"/>
      <c r="BS148" s="26"/>
    </row>
    <row r="149" spans="37:71" x14ac:dyDescent="0.3"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7"/>
      <c r="AX149" s="27"/>
      <c r="AY149" s="26"/>
      <c r="BA149" s="26"/>
      <c r="BC149" s="26"/>
      <c r="BE149" s="26"/>
      <c r="BG149" s="26"/>
      <c r="BJ149" s="26"/>
      <c r="BO149" s="4"/>
      <c r="BQ149" s="26"/>
      <c r="BS149" s="26"/>
    </row>
    <row r="150" spans="37:71" x14ac:dyDescent="0.3"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7"/>
      <c r="AX150" s="27"/>
      <c r="AY150" s="26"/>
      <c r="BA150" s="26"/>
      <c r="BC150" s="26"/>
      <c r="BE150" s="26"/>
      <c r="BG150" s="26"/>
      <c r="BJ150" s="26"/>
      <c r="BO150" s="4"/>
      <c r="BQ150" s="26"/>
      <c r="BS150" s="26"/>
    </row>
    <row r="151" spans="37:71" x14ac:dyDescent="0.3"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7"/>
      <c r="AX151" s="27"/>
      <c r="AY151" s="26"/>
      <c r="BA151" s="26"/>
      <c r="BC151" s="26"/>
      <c r="BE151" s="26"/>
      <c r="BG151" s="26"/>
      <c r="BJ151" s="26"/>
      <c r="BO151" s="4"/>
      <c r="BQ151" s="26"/>
      <c r="BS151" s="26"/>
    </row>
    <row r="152" spans="37:71" x14ac:dyDescent="0.3"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7"/>
      <c r="AX152" s="27"/>
      <c r="AY152" s="26"/>
      <c r="BA152" s="26"/>
      <c r="BC152" s="26"/>
      <c r="BE152" s="26"/>
      <c r="BG152" s="26"/>
      <c r="BJ152" s="26"/>
      <c r="BO152" s="4"/>
      <c r="BQ152" s="26"/>
      <c r="BS152" s="26"/>
    </row>
    <row r="153" spans="37:71" x14ac:dyDescent="0.3"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7"/>
      <c r="AX153" s="27"/>
      <c r="AY153" s="26"/>
      <c r="BA153" s="26"/>
      <c r="BC153" s="26"/>
      <c r="BE153" s="26"/>
      <c r="BG153" s="26"/>
      <c r="BJ153" s="26"/>
      <c r="BO153" s="4"/>
      <c r="BQ153" s="26"/>
      <c r="BS153" s="26"/>
    </row>
    <row r="154" spans="37:71" x14ac:dyDescent="0.3"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7"/>
      <c r="AX154" s="27"/>
      <c r="AY154" s="26"/>
      <c r="BA154" s="26"/>
      <c r="BC154" s="26"/>
      <c r="BE154" s="26"/>
      <c r="BG154" s="26"/>
      <c r="BJ154" s="26"/>
      <c r="BO154" s="4"/>
      <c r="BQ154" s="26"/>
      <c r="BS154" s="26"/>
    </row>
    <row r="155" spans="37:71" x14ac:dyDescent="0.3"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7"/>
      <c r="AX155" s="27"/>
      <c r="AY155" s="26"/>
      <c r="BA155" s="26"/>
      <c r="BC155" s="26"/>
      <c r="BE155" s="26"/>
      <c r="BG155" s="26"/>
      <c r="BJ155" s="26"/>
      <c r="BO155" s="4"/>
      <c r="BQ155" s="26"/>
      <c r="BS155" s="26"/>
    </row>
    <row r="156" spans="37:71" x14ac:dyDescent="0.3"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7"/>
      <c r="AX156" s="27"/>
      <c r="AY156" s="26"/>
      <c r="BA156" s="26"/>
      <c r="BC156" s="26"/>
      <c r="BE156" s="26"/>
      <c r="BG156" s="26"/>
      <c r="BJ156" s="26"/>
      <c r="BO156" s="4"/>
      <c r="BQ156" s="26"/>
      <c r="BS156" s="26"/>
    </row>
    <row r="157" spans="37:71" x14ac:dyDescent="0.3"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7"/>
      <c r="AX157" s="27"/>
      <c r="AY157" s="26"/>
      <c r="BA157" s="26"/>
      <c r="BC157" s="26"/>
      <c r="BE157" s="26"/>
      <c r="BG157" s="26"/>
      <c r="BJ157" s="26"/>
      <c r="BO157" s="4"/>
      <c r="BQ157" s="26"/>
      <c r="BS157" s="26"/>
    </row>
    <row r="158" spans="37:71" x14ac:dyDescent="0.3"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7"/>
      <c r="AX158" s="27"/>
      <c r="AY158" s="26"/>
      <c r="BA158" s="26"/>
      <c r="BC158" s="26"/>
      <c r="BE158" s="26"/>
      <c r="BG158" s="26"/>
      <c r="BJ158" s="26"/>
      <c r="BO158" s="4"/>
      <c r="BQ158" s="26"/>
      <c r="BS158" s="26"/>
    </row>
    <row r="159" spans="37:71" x14ac:dyDescent="0.3"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7"/>
      <c r="AX159" s="27"/>
      <c r="AY159" s="26"/>
      <c r="BA159" s="26"/>
      <c r="BC159" s="26"/>
      <c r="BE159" s="26"/>
      <c r="BG159" s="26"/>
      <c r="BJ159" s="26"/>
      <c r="BO159" s="4"/>
      <c r="BQ159" s="26"/>
      <c r="BS159" s="26"/>
    </row>
    <row r="160" spans="37:71" x14ac:dyDescent="0.3"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7"/>
      <c r="AX160" s="27"/>
      <c r="AY160" s="26"/>
      <c r="BA160" s="26"/>
      <c r="BC160" s="26"/>
      <c r="BE160" s="26"/>
      <c r="BG160" s="26"/>
      <c r="BJ160" s="26"/>
      <c r="BO160" s="4"/>
      <c r="BQ160" s="26"/>
      <c r="BS160" s="26"/>
    </row>
    <row r="161" spans="37:71" x14ac:dyDescent="0.3"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7"/>
      <c r="AX161" s="27"/>
      <c r="AY161" s="26"/>
      <c r="BA161" s="26"/>
      <c r="BC161" s="26"/>
      <c r="BE161" s="26"/>
      <c r="BG161" s="26"/>
      <c r="BJ161" s="26"/>
      <c r="BO161" s="4"/>
      <c r="BQ161" s="26"/>
      <c r="BS161" s="26"/>
    </row>
    <row r="162" spans="37:71" x14ac:dyDescent="0.3"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7"/>
      <c r="AX162" s="27"/>
      <c r="AY162" s="26"/>
      <c r="BA162" s="26"/>
      <c r="BC162" s="26"/>
      <c r="BE162" s="26"/>
      <c r="BG162" s="26"/>
      <c r="BJ162" s="26"/>
      <c r="BO162" s="4"/>
      <c r="BQ162" s="26"/>
      <c r="BS162" s="26"/>
    </row>
    <row r="163" spans="37:71" x14ac:dyDescent="0.3"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7"/>
      <c r="AX163" s="27"/>
      <c r="AY163" s="26"/>
      <c r="BA163" s="26"/>
      <c r="BC163" s="26"/>
      <c r="BE163" s="26"/>
      <c r="BG163" s="26"/>
      <c r="BJ163" s="26"/>
      <c r="BO163" s="4"/>
      <c r="BQ163" s="26"/>
      <c r="BS163" s="26"/>
    </row>
    <row r="164" spans="37:71" x14ac:dyDescent="0.3"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7"/>
      <c r="AX164" s="27"/>
      <c r="AY164" s="26"/>
      <c r="BA164" s="26"/>
      <c r="BC164" s="26"/>
      <c r="BE164" s="26"/>
      <c r="BG164" s="26"/>
      <c r="BJ164" s="26"/>
      <c r="BO164" s="4"/>
      <c r="BQ164" s="26"/>
      <c r="BS164" s="26"/>
    </row>
    <row r="165" spans="37:71" x14ac:dyDescent="0.3"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7"/>
      <c r="AX165" s="27"/>
      <c r="AY165" s="26"/>
      <c r="BA165" s="26"/>
      <c r="BC165" s="26"/>
      <c r="BE165" s="26"/>
      <c r="BG165" s="26"/>
      <c r="BJ165" s="26"/>
      <c r="BO165" s="4"/>
      <c r="BQ165" s="26"/>
      <c r="BS165" s="26"/>
    </row>
    <row r="166" spans="37:71" x14ac:dyDescent="0.3"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7"/>
      <c r="AX166" s="27"/>
      <c r="AY166" s="26"/>
      <c r="BA166" s="26"/>
      <c r="BC166" s="26"/>
      <c r="BE166" s="26"/>
      <c r="BG166" s="26"/>
      <c r="BJ166" s="26"/>
      <c r="BO166" s="4"/>
      <c r="BQ166" s="26"/>
      <c r="BS166" s="26"/>
    </row>
    <row r="167" spans="37:71" x14ac:dyDescent="0.3"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7"/>
      <c r="AX167" s="27"/>
      <c r="AY167" s="26"/>
      <c r="BA167" s="26"/>
      <c r="BC167" s="26"/>
      <c r="BE167" s="26"/>
      <c r="BG167" s="26"/>
      <c r="BJ167" s="26"/>
      <c r="BO167" s="4"/>
      <c r="BQ167" s="26"/>
      <c r="BS167" s="26"/>
    </row>
    <row r="168" spans="37:71" x14ac:dyDescent="0.3"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7"/>
      <c r="AX168" s="27"/>
      <c r="AY168" s="26"/>
      <c r="BA168" s="26"/>
      <c r="BC168" s="26"/>
      <c r="BE168" s="26"/>
      <c r="BG168" s="26"/>
      <c r="BJ168" s="26"/>
      <c r="BO168" s="4"/>
      <c r="BQ168" s="26"/>
      <c r="BS168" s="26"/>
    </row>
    <row r="169" spans="37:71" x14ac:dyDescent="0.3"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7"/>
      <c r="AX169" s="27"/>
      <c r="AY169" s="26"/>
      <c r="BA169" s="26"/>
      <c r="BC169" s="26"/>
      <c r="BE169" s="26"/>
      <c r="BG169" s="26"/>
      <c r="BJ169" s="26"/>
      <c r="BO169" s="4"/>
      <c r="BQ169" s="26"/>
      <c r="BS169" s="26"/>
    </row>
    <row r="170" spans="37:71" x14ac:dyDescent="0.3"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7"/>
      <c r="AX170" s="27"/>
      <c r="AY170" s="26"/>
      <c r="BA170" s="26"/>
      <c r="BC170" s="26"/>
      <c r="BE170" s="26"/>
      <c r="BG170" s="26"/>
      <c r="BJ170" s="26"/>
      <c r="BO170" s="4"/>
      <c r="BQ170" s="26"/>
      <c r="BS170" s="26"/>
    </row>
    <row r="171" spans="37:71" x14ac:dyDescent="0.3"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7"/>
      <c r="AX171" s="27"/>
      <c r="AY171" s="26"/>
      <c r="BA171" s="26"/>
      <c r="BC171" s="26"/>
      <c r="BE171" s="26"/>
      <c r="BG171" s="26"/>
      <c r="BJ171" s="26"/>
      <c r="BO171" s="4"/>
      <c r="BQ171" s="26"/>
      <c r="BS171" s="26"/>
    </row>
    <row r="172" spans="37:71" x14ac:dyDescent="0.3"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BA172" s="26"/>
      <c r="BC172" s="26"/>
      <c r="BE172" s="26"/>
      <c r="BG172" s="26"/>
      <c r="BJ172" s="26"/>
      <c r="BO172" s="4"/>
      <c r="BQ172" s="26"/>
      <c r="BS172" s="26"/>
    </row>
    <row r="173" spans="37:71" x14ac:dyDescent="0.3"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BA173" s="26"/>
      <c r="BC173" s="26"/>
      <c r="BE173" s="26"/>
      <c r="BG173" s="26"/>
      <c r="BJ173" s="26"/>
      <c r="BO173" s="4"/>
      <c r="BQ173" s="26"/>
      <c r="BS173" s="26"/>
    </row>
    <row r="174" spans="37:71" x14ac:dyDescent="0.3"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BA174" s="26"/>
      <c r="BC174" s="26"/>
      <c r="BE174" s="26"/>
      <c r="BG174" s="26"/>
      <c r="BJ174" s="26"/>
      <c r="BO174" s="4"/>
      <c r="BQ174" s="26"/>
      <c r="BS174" s="26"/>
    </row>
    <row r="175" spans="37:71" x14ac:dyDescent="0.3"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BA175" s="26"/>
      <c r="BC175" s="26"/>
      <c r="BE175" s="26"/>
      <c r="BG175" s="26"/>
      <c r="BJ175" s="26"/>
      <c r="BO175" s="4"/>
      <c r="BQ175" s="26"/>
      <c r="BS175" s="26"/>
    </row>
    <row r="176" spans="37:71" x14ac:dyDescent="0.3"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BA176" s="26"/>
      <c r="BC176" s="26"/>
      <c r="BE176" s="26"/>
      <c r="BG176" s="26"/>
      <c r="BJ176" s="26"/>
      <c r="BO176" s="4"/>
      <c r="BQ176" s="26"/>
      <c r="BS176" s="26"/>
    </row>
    <row r="177" spans="37:71" x14ac:dyDescent="0.3"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BA177" s="26"/>
      <c r="BC177" s="26"/>
      <c r="BE177" s="26"/>
      <c r="BG177" s="26"/>
      <c r="BJ177" s="26"/>
      <c r="BO177" s="4"/>
      <c r="BQ177" s="26"/>
      <c r="BS177" s="26"/>
    </row>
    <row r="178" spans="37:71" x14ac:dyDescent="0.3"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BA178" s="26"/>
      <c r="BC178" s="26"/>
      <c r="BE178" s="26"/>
      <c r="BG178" s="26"/>
      <c r="BJ178" s="26"/>
      <c r="BO178" s="4"/>
      <c r="BQ178" s="26"/>
      <c r="BS178" s="26"/>
    </row>
    <row r="179" spans="37:71" x14ac:dyDescent="0.3"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BA179" s="26"/>
      <c r="BC179" s="26"/>
      <c r="BE179" s="26"/>
      <c r="BG179" s="26"/>
      <c r="BJ179" s="26"/>
      <c r="BO179" s="4"/>
      <c r="BQ179" s="26"/>
      <c r="BS179" s="26"/>
    </row>
    <row r="180" spans="37:71" x14ac:dyDescent="0.3"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BA180" s="26"/>
      <c r="BC180" s="26"/>
      <c r="BE180" s="26"/>
      <c r="BG180" s="26"/>
      <c r="BJ180" s="26"/>
      <c r="BO180" s="4"/>
      <c r="BQ180" s="26"/>
      <c r="BS180" s="26"/>
    </row>
    <row r="181" spans="37:71" x14ac:dyDescent="0.3"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BA181" s="26"/>
      <c r="BC181" s="26"/>
      <c r="BE181" s="26"/>
      <c r="BG181" s="26"/>
      <c r="BJ181" s="26"/>
      <c r="BO181" s="4"/>
      <c r="BQ181" s="26"/>
      <c r="BS181" s="26"/>
    </row>
    <row r="182" spans="37:71" x14ac:dyDescent="0.3"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BA182" s="26"/>
      <c r="BC182" s="26"/>
      <c r="BE182" s="26"/>
      <c r="BG182" s="26"/>
      <c r="BJ182" s="26"/>
      <c r="BO182" s="4"/>
      <c r="BQ182" s="26"/>
      <c r="BS182" s="26"/>
    </row>
    <row r="183" spans="37:71" x14ac:dyDescent="0.3"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BA183" s="26"/>
      <c r="BC183" s="26"/>
      <c r="BE183" s="26"/>
      <c r="BG183" s="26"/>
      <c r="BJ183" s="26"/>
      <c r="BO183" s="4"/>
      <c r="BQ183" s="26"/>
      <c r="BS183" s="26"/>
    </row>
    <row r="184" spans="37:71" x14ac:dyDescent="0.3"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BA184" s="26"/>
      <c r="BC184" s="26"/>
      <c r="BE184" s="26"/>
      <c r="BG184" s="26"/>
      <c r="BJ184" s="26"/>
      <c r="BO184" s="4"/>
      <c r="BQ184" s="26"/>
      <c r="BS184" s="26"/>
    </row>
    <row r="185" spans="37:71" x14ac:dyDescent="0.3"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BA185" s="26"/>
      <c r="BC185" s="26"/>
      <c r="BE185" s="26"/>
      <c r="BG185" s="26"/>
      <c r="BJ185" s="26"/>
      <c r="BO185" s="4"/>
      <c r="BQ185" s="26"/>
      <c r="BS185" s="26"/>
    </row>
    <row r="186" spans="37:71" x14ac:dyDescent="0.3"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BA186" s="26"/>
      <c r="BC186" s="26"/>
      <c r="BE186" s="26"/>
      <c r="BG186" s="26"/>
      <c r="BJ186" s="26"/>
      <c r="BO186" s="4"/>
      <c r="BQ186" s="26"/>
      <c r="BS186" s="26"/>
    </row>
    <row r="187" spans="37:71" x14ac:dyDescent="0.3"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BA187" s="26"/>
      <c r="BC187" s="26"/>
      <c r="BE187" s="26"/>
      <c r="BG187" s="26"/>
      <c r="BJ187" s="26"/>
      <c r="BO187" s="4"/>
      <c r="BQ187" s="26"/>
      <c r="BS187" s="26"/>
    </row>
    <row r="188" spans="37:71" x14ac:dyDescent="0.3"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BA188" s="26"/>
      <c r="BC188" s="26"/>
      <c r="BE188" s="26"/>
      <c r="BG188" s="26"/>
      <c r="BJ188" s="26"/>
      <c r="BO188" s="4"/>
      <c r="BQ188" s="26"/>
      <c r="BS188" s="26"/>
    </row>
    <row r="189" spans="37:71" x14ac:dyDescent="0.3"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BA189" s="26"/>
      <c r="BC189" s="26"/>
      <c r="BE189" s="26"/>
      <c r="BG189" s="26"/>
      <c r="BJ189" s="26"/>
      <c r="BO189" s="4"/>
      <c r="BQ189" s="26"/>
      <c r="BS189" s="26"/>
    </row>
    <row r="190" spans="37:71" x14ac:dyDescent="0.3"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BA190" s="26"/>
      <c r="BC190" s="26"/>
      <c r="BE190" s="26"/>
      <c r="BG190" s="26"/>
      <c r="BJ190" s="26"/>
      <c r="BO190" s="4"/>
      <c r="BQ190" s="26"/>
      <c r="BS190" s="26"/>
    </row>
    <row r="191" spans="37:71" x14ac:dyDescent="0.3"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BA191" s="26"/>
      <c r="BC191" s="26"/>
      <c r="BE191" s="26"/>
      <c r="BG191" s="26"/>
      <c r="BJ191" s="26"/>
      <c r="BO191" s="4"/>
      <c r="BQ191" s="26"/>
      <c r="BS191" s="26"/>
    </row>
    <row r="192" spans="37:71" x14ac:dyDescent="0.3"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BA192" s="26"/>
      <c r="BC192" s="26"/>
      <c r="BE192" s="26"/>
      <c r="BG192" s="26"/>
      <c r="BJ192" s="26"/>
      <c r="BO192" s="4"/>
      <c r="BQ192" s="26"/>
      <c r="BS192" s="26"/>
    </row>
    <row r="193" spans="37:71" x14ac:dyDescent="0.3"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BA193" s="26"/>
      <c r="BC193" s="26"/>
      <c r="BE193" s="26"/>
      <c r="BG193" s="26"/>
      <c r="BJ193" s="26"/>
      <c r="BO193" s="4"/>
      <c r="BQ193" s="26"/>
      <c r="BS193" s="26"/>
    </row>
    <row r="194" spans="37:71" x14ac:dyDescent="0.3"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BA194" s="26"/>
      <c r="BC194" s="26"/>
      <c r="BE194" s="26"/>
      <c r="BG194" s="26"/>
      <c r="BJ194" s="26"/>
      <c r="BO194" s="4"/>
      <c r="BQ194" s="26"/>
      <c r="BS194" s="26"/>
    </row>
    <row r="195" spans="37:71" x14ac:dyDescent="0.3"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BA195" s="26"/>
      <c r="BC195" s="26"/>
      <c r="BE195" s="26"/>
      <c r="BG195" s="26"/>
      <c r="BJ195" s="26"/>
      <c r="BO195" s="4"/>
      <c r="BQ195" s="26"/>
      <c r="BS195" s="26"/>
    </row>
    <row r="196" spans="37:71" x14ac:dyDescent="0.3"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BA196" s="26"/>
      <c r="BC196" s="26"/>
      <c r="BE196" s="26"/>
      <c r="BG196" s="26"/>
      <c r="BJ196" s="26"/>
      <c r="BO196" s="4"/>
      <c r="BQ196" s="26"/>
      <c r="BS196" s="26"/>
    </row>
    <row r="197" spans="37:71" x14ac:dyDescent="0.3"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BA197" s="26"/>
      <c r="BC197" s="26"/>
      <c r="BE197" s="26"/>
      <c r="BG197" s="26"/>
      <c r="BJ197" s="26"/>
      <c r="BO197" s="4"/>
      <c r="BQ197" s="26"/>
      <c r="BS197" s="26"/>
    </row>
    <row r="198" spans="37:71" x14ac:dyDescent="0.3"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BA198" s="26"/>
      <c r="BC198" s="26"/>
      <c r="BE198" s="26"/>
      <c r="BG198" s="26"/>
      <c r="BJ198" s="26"/>
      <c r="BO198" s="4"/>
      <c r="BQ198" s="26"/>
      <c r="BS198" s="26"/>
    </row>
    <row r="199" spans="37:71" x14ac:dyDescent="0.3"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BA199" s="26"/>
      <c r="BC199" s="26"/>
      <c r="BE199" s="26"/>
      <c r="BG199" s="26"/>
      <c r="BJ199" s="26"/>
      <c r="BO199" s="4"/>
      <c r="BQ199" s="26"/>
      <c r="BS199" s="26"/>
    </row>
    <row r="200" spans="37:71" x14ac:dyDescent="0.3"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BA200" s="26"/>
      <c r="BC200" s="26"/>
      <c r="BE200" s="26"/>
      <c r="BG200" s="26"/>
      <c r="BJ200" s="26"/>
      <c r="BO200" s="4"/>
      <c r="BQ200" s="26"/>
      <c r="BS200" s="26"/>
    </row>
    <row r="201" spans="37:71" x14ac:dyDescent="0.3"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BA201" s="26"/>
      <c r="BC201" s="26"/>
      <c r="BE201" s="26"/>
      <c r="BG201" s="26"/>
      <c r="BJ201" s="26"/>
      <c r="BO201" s="4"/>
      <c r="BQ201" s="26"/>
      <c r="BS201" s="26"/>
    </row>
    <row r="202" spans="37:71" x14ac:dyDescent="0.3"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BA202" s="26"/>
      <c r="BC202" s="26"/>
      <c r="BE202" s="26"/>
      <c r="BG202" s="26"/>
      <c r="BJ202" s="26"/>
      <c r="BO202" s="4"/>
      <c r="BQ202" s="26"/>
      <c r="BS202" s="26"/>
    </row>
    <row r="203" spans="37:71" x14ac:dyDescent="0.3"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BA203" s="26"/>
      <c r="BC203" s="26"/>
      <c r="BE203" s="26"/>
      <c r="BG203" s="26"/>
      <c r="BJ203" s="26"/>
      <c r="BO203" s="4"/>
      <c r="BQ203" s="26"/>
      <c r="BS203" s="26"/>
    </row>
    <row r="204" spans="37:71" x14ac:dyDescent="0.3"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BA204" s="26"/>
      <c r="BC204" s="26"/>
      <c r="BE204" s="26"/>
      <c r="BG204" s="26"/>
      <c r="BJ204" s="26"/>
      <c r="BO204" s="4"/>
      <c r="BQ204" s="26"/>
      <c r="BS204" s="26"/>
    </row>
    <row r="205" spans="37:71" x14ac:dyDescent="0.3"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BA205" s="26"/>
      <c r="BC205" s="26"/>
      <c r="BE205" s="26"/>
      <c r="BG205" s="26"/>
      <c r="BJ205" s="26"/>
      <c r="BO205" s="4"/>
      <c r="BQ205" s="26"/>
      <c r="BS205" s="26"/>
    </row>
    <row r="206" spans="37:71" x14ac:dyDescent="0.3"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BA206" s="26"/>
      <c r="BC206" s="26"/>
      <c r="BE206" s="26"/>
      <c r="BG206" s="26"/>
      <c r="BJ206" s="26"/>
      <c r="BO206" s="4"/>
      <c r="BQ206" s="26"/>
      <c r="BS206" s="26"/>
    </row>
    <row r="207" spans="37:71" x14ac:dyDescent="0.3"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BA207" s="26"/>
      <c r="BC207" s="26"/>
      <c r="BE207" s="26"/>
      <c r="BG207" s="26"/>
      <c r="BJ207" s="26"/>
      <c r="BO207" s="4"/>
      <c r="BQ207" s="26"/>
      <c r="BS207" s="26"/>
    </row>
    <row r="208" spans="37:71" x14ac:dyDescent="0.3"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BA208" s="26"/>
      <c r="BC208" s="26"/>
      <c r="BE208" s="26"/>
      <c r="BG208" s="26"/>
      <c r="BJ208" s="26"/>
      <c r="BO208" s="4"/>
      <c r="BQ208" s="26"/>
      <c r="BS208" s="26"/>
    </row>
    <row r="209" spans="37:71" x14ac:dyDescent="0.3"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BA209" s="26"/>
      <c r="BC209" s="26"/>
      <c r="BE209" s="26"/>
      <c r="BG209" s="26"/>
      <c r="BJ209" s="26"/>
      <c r="BO209" s="4"/>
      <c r="BQ209" s="26"/>
      <c r="BS209" s="26"/>
    </row>
    <row r="210" spans="37:71" x14ac:dyDescent="0.3"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BA210" s="26"/>
      <c r="BC210" s="26"/>
      <c r="BE210" s="26"/>
      <c r="BG210" s="26"/>
      <c r="BJ210" s="26"/>
      <c r="BO210" s="4"/>
      <c r="BQ210" s="26"/>
      <c r="BS210" s="26"/>
    </row>
    <row r="211" spans="37:71" x14ac:dyDescent="0.3"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BA211" s="26"/>
      <c r="BC211" s="26"/>
      <c r="BE211" s="26"/>
      <c r="BG211" s="26"/>
      <c r="BJ211" s="26"/>
      <c r="BO211" s="4"/>
      <c r="BQ211" s="26"/>
      <c r="BS211" s="26"/>
    </row>
    <row r="212" spans="37:71" x14ac:dyDescent="0.3"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BA212" s="26"/>
      <c r="BC212" s="26"/>
      <c r="BE212" s="26"/>
      <c r="BG212" s="26"/>
      <c r="BJ212" s="26"/>
      <c r="BO212" s="4"/>
      <c r="BQ212" s="26"/>
      <c r="BS212" s="26"/>
    </row>
    <row r="213" spans="37:71" x14ac:dyDescent="0.3"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BA213" s="26"/>
      <c r="BC213" s="26"/>
      <c r="BE213" s="26"/>
      <c r="BG213" s="26"/>
      <c r="BJ213" s="26"/>
      <c r="BO213" s="4"/>
      <c r="BQ213" s="26"/>
      <c r="BS213" s="26"/>
    </row>
    <row r="214" spans="37:71" x14ac:dyDescent="0.3"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BA214" s="26"/>
      <c r="BC214" s="26"/>
      <c r="BE214" s="26"/>
      <c r="BG214" s="26"/>
      <c r="BJ214" s="26"/>
      <c r="BO214" s="4"/>
      <c r="BQ214" s="26"/>
      <c r="BS214" s="26"/>
    </row>
    <row r="215" spans="37:71" x14ac:dyDescent="0.3"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BA215" s="26"/>
      <c r="BC215" s="26"/>
      <c r="BE215" s="26"/>
      <c r="BG215" s="26"/>
      <c r="BJ215" s="26"/>
      <c r="BO215" s="4"/>
      <c r="BQ215" s="26"/>
      <c r="BS215" s="26"/>
    </row>
    <row r="216" spans="37:71" x14ac:dyDescent="0.3"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BA216" s="26"/>
      <c r="BC216" s="26"/>
      <c r="BE216" s="26"/>
      <c r="BG216" s="26"/>
      <c r="BJ216" s="26"/>
      <c r="BO216" s="4"/>
      <c r="BQ216" s="26"/>
      <c r="BS216" s="26"/>
    </row>
    <row r="217" spans="37:71" x14ac:dyDescent="0.3"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BA217" s="26"/>
      <c r="BC217" s="26"/>
      <c r="BE217" s="26"/>
      <c r="BG217" s="26"/>
      <c r="BJ217" s="26"/>
      <c r="BO217" s="4"/>
      <c r="BQ217" s="26"/>
      <c r="BS217" s="26"/>
    </row>
    <row r="218" spans="37:71" x14ac:dyDescent="0.3"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BA218" s="26"/>
      <c r="BC218" s="26"/>
      <c r="BE218" s="26"/>
      <c r="BG218" s="26"/>
      <c r="BJ218" s="26"/>
      <c r="BO218" s="4"/>
      <c r="BQ218" s="26"/>
      <c r="BS218" s="26"/>
    </row>
    <row r="219" spans="37:71" x14ac:dyDescent="0.3"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BA219" s="26"/>
      <c r="BC219" s="26"/>
      <c r="BE219" s="26"/>
      <c r="BG219" s="26"/>
      <c r="BJ219" s="26"/>
      <c r="BO219" s="4"/>
      <c r="BQ219" s="26"/>
      <c r="BS219" s="26"/>
    </row>
    <row r="220" spans="37:71" x14ac:dyDescent="0.3"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BA220" s="26"/>
      <c r="BC220" s="26"/>
      <c r="BE220" s="26"/>
      <c r="BG220" s="26"/>
      <c r="BJ220" s="26"/>
      <c r="BO220" s="4"/>
      <c r="BQ220" s="26"/>
      <c r="BS220" s="26"/>
    </row>
    <row r="221" spans="37:71" x14ac:dyDescent="0.3"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BA221" s="26"/>
      <c r="BC221" s="26"/>
      <c r="BE221" s="26"/>
      <c r="BG221" s="26"/>
      <c r="BJ221" s="26"/>
      <c r="BO221" s="4"/>
      <c r="BQ221" s="26"/>
      <c r="BS221" s="26"/>
    </row>
    <row r="222" spans="37:71" x14ac:dyDescent="0.3"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BA222" s="26"/>
      <c r="BC222" s="26"/>
      <c r="BE222" s="26"/>
      <c r="BG222" s="26"/>
      <c r="BJ222" s="26"/>
      <c r="BO222" s="4"/>
      <c r="BQ222" s="26"/>
      <c r="BS222" s="26"/>
    </row>
    <row r="223" spans="37:71" x14ac:dyDescent="0.3"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BA223" s="26"/>
      <c r="BC223" s="26"/>
      <c r="BE223" s="26"/>
      <c r="BG223" s="26"/>
      <c r="BJ223" s="26"/>
      <c r="BO223" s="4"/>
      <c r="BQ223" s="26"/>
      <c r="BS223" s="26"/>
    </row>
    <row r="224" spans="37:71" x14ac:dyDescent="0.3"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BA224" s="26"/>
      <c r="BC224" s="26"/>
      <c r="BE224" s="26"/>
      <c r="BG224" s="26"/>
      <c r="BJ224" s="26"/>
      <c r="BO224" s="4"/>
      <c r="BQ224" s="26"/>
      <c r="BS224" s="26"/>
    </row>
    <row r="225" spans="37:71" x14ac:dyDescent="0.3"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BA225" s="26"/>
      <c r="BC225" s="26"/>
      <c r="BE225" s="26"/>
      <c r="BG225" s="26"/>
      <c r="BJ225" s="26"/>
      <c r="BO225" s="4"/>
      <c r="BQ225" s="26"/>
      <c r="BS225" s="26"/>
    </row>
    <row r="226" spans="37:71" x14ac:dyDescent="0.3"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BA226" s="26"/>
      <c r="BC226" s="26"/>
      <c r="BE226" s="26"/>
      <c r="BG226" s="26"/>
      <c r="BJ226" s="26"/>
      <c r="BO226" s="4"/>
      <c r="BQ226" s="26"/>
      <c r="BS226" s="26"/>
    </row>
    <row r="227" spans="37:71" x14ac:dyDescent="0.3"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BA227" s="26"/>
      <c r="BC227" s="26"/>
      <c r="BE227" s="26"/>
      <c r="BG227" s="26"/>
      <c r="BJ227" s="26"/>
      <c r="BO227" s="4"/>
      <c r="BQ227" s="26"/>
      <c r="BS227" s="26"/>
    </row>
    <row r="228" spans="37:71" x14ac:dyDescent="0.3"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BA228" s="26"/>
      <c r="BC228" s="26"/>
      <c r="BE228" s="26"/>
      <c r="BG228" s="26"/>
      <c r="BJ228" s="26"/>
      <c r="BO228" s="4"/>
      <c r="BQ228" s="26"/>
      <c r="BS228" s="26"/>
    </row>
    <row r="229" spans="37:71" x14ac:dyDescent="0.3"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BA229" s="26"/>
      <c r="BC229" s="26"/>
      <c r="BE229" s="26"/>
      <c r="BG229" s="26"/>
      <c r="BJ229" s="26"/>
      <c r="BO229" s="4"/>
      <c r="BQ229" s="26"/>
      <c r="BS229" s="26"/>
    </row>
    <row r="230" spans="37:71" x14ac:dyDescent="0.3"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BA230" s="26"/>
      <c r="BC230" s="26"/>
      <c r="BE230" s="26"/>
      <c r="BG230" s="26"/>
      <c r="BJ230" s="26"/>
      <c r="BO230" s="4"/>
      <c r="BQ230" s="26"/>
      <c r="BS230" s="26"/>
    </row>
    <row r="231" spans="37:71" x14ac:dyDescent="0.3"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BA231" s="26"/>
      <c r="BC231" s="26"/>
      <c r="BE231" s="26"/>
      <c r="BG231" s="26"/>
      <c r="BJ231" s="26"/>
      <c r="BO231" s="4"/>
      <c r="BQ231" s="26"/>
      <c r="BS231" s="26"/>
    </row>
    <row r="232" spans="37:71" x14ac:dyDescent="0.3"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BA232" s="26"/>
      <c r="BC232" s="26"/>
      <c r="BE232" s="26"/>
      <c r="BG232" s="26"/>
      <c r="BJ232" s="26"/>
      <c r="BO232" s="4"/>
      <c r="BQ232" s="26"/>
      <c r="BS232" s="26"/>
    </row>
    <row r="233" spans="37:71" x14ac:dyDescent="0.3"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BA233" s="26"/>
      <c r="BC233" s="26"/>
      <c r="BE233" s="26"/>
      <c r="BG233" s="26"/>
      <c r="BJ233" s="26"/>
      <c r="BO233" s="4"/>
      <c r="BQ233" s="26"/>
      <c r="BS233" s="26"/>
    </row>
    <row r="234" spans="37:71" x14ac:dyDescent="0.3"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BA234" s="26"/>
      <c r="BC234" s="26"/>
      <c r="BE234" s="26"/>
      <c r="BG234" s="26"/>
      <c r="BJ234" s="26"/>
      <c r="BO234" s="4"/>
      <c r="BQ234" s="26"/>
      <c r="BS234" s="26"/>
    </row>
    <row r="235" spans="37:71" x14ac:dyDescent="0.3"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BA235" s="26"/>
      <c r="BC235" s="26"/>
      <c r="BE235" s="26"/>
      <c r="BG235" s="26"/>
      <c r="BJ235" s="26"/>
      <c r="BO235" s="4"/>
      <c r="BQ235" s="26"/>
      <c r="BS235" s="26"/>
    </row>
    <row r="236" spans="37:71" x14ac:dyDescent="0.3"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BA236" s="26"/>
      <c r="BC236" s="26"/>
      <c r="BE236" s="26"/>
      <c r="BG236" s="26"/>
      <c r="BJ236" s="26"/>
      <c r="BO236" s="4"/>
      <c r="BQ236" s="26"/>
      <c r="BS236" s="26"/>
    </row>
    <row r="237" spans="37:71" x14ac:dyDescent="0.3"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BA237" s="26"/>
      <c r="BC237" s="26"/>
      <c r="BE237" s="26"/>
      <c r="BG237" s="26"/>
      <c r="BJ237" s="26"/>
      <c r="BO237" s="4"/>
      <c r="BQ237" s="26"/>
      <c r="BS237" s="26"/>
    </row>
    <row r="238" spans="37:71" x14ac:dyDescent="0.3"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BA238" s="26"/>
      <c r="BC238" s="26"/>
      <c r="BE238" s="26"/>
      <c r="BG238" s="26"/>
      <c r="BJ238" s="26"/>
      <c r="BO238" s="4"/>
      <c r="BQ238" s="26"/>
      <c r="BS238" s="26"/>
    </row>
    <row r="239" spans="37:71" x14ac:dyDescent="0.3"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BA239" s="26"/>
      <c r="BC239" s="26"/>
      <c r="BE239" s="26"/>
      <c r="BG239" s="26"/>
      <c r="BJ239" s="26"/>
      <c r="BO239" s="4"/>
      <c r="BQ239" s="26"/>
      <c r="BS239" s="26"/>
    </row>
    <row r="240" spans="37:71" x14ac:dyDescent="0.3"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BA240" s="26"/>
      <c r="BC240" s="26"/>
      <c r="BE240" s="26"/>
      <c r="BG240" s="26"/>
      <c r="BJ240" s="26"/>
      <c r="BO240" s="4"/>
      <c r="BQ240" s="26"/>
      <c r="BS240" s="26"/>
    </row>
    <row r="241" spans="37:71" x14ac:dyDescent="0.3"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BA241" s="26"/>
      <c r="BC241" s="26"/>
      <c r="BE241" s="26"/>
      <c r="BG241" s="26"/>
      <c r="BJ241" s="26"/>
      <c r="BO241" s="4"/>
      <c r="BQ241" s="26"/>
      <c r="BS241" s="26"/>
    </row>
    <row r="242" spans="37:71" x14ac:dyDescent="0.3"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BA242" s="26"/>
      <c r="BC242" s="26"/>
      <c r="BE242" s="26"/>
      <c r="BG242" s="26"/>
      <c r="BJ242" s="26"/>
      <c r="BO242" s="4"/>
      <c r="BQ242" s="26"/>
      <c r="BS242" s="26"/>
    </row>
    <row r="243" spans="37:71" x14ac:dyDescent="0.3"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BA243" s="26"/>
      <c r="BC243" s="26"/>
      <c r="BE243" s="26"/>
      <c r="BG243" s="26"/>
      <c r="BJ243" s="26"/>
      <c r="BO243" s="4"/>
      <c r="BQ243" s="26"/>
      <c r="BS243" s="26"/>
    </row>
    <row r="244" spans="37:71" x14ac:dyDescent="0.3"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BA244" s="26"/>
      <c r="BC244" s="26"/>
      <c r="BE244" s="26"/>
      <c r="BG244" s="26"/>
      <c r="BJ244" s="26"/>
      <c r="BO244" s="4"/>
      <c r="BQ244" s="26"/>
      <c r="BS244" s="26"/>
    </row>
    <row r="245" spans="37:71" x14ac:dyDescent="0.3"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BA245" s="26"/>
      <c r="BC245" s="26"/>
      <c r="BE245" s="26"/>
      <c r="BG245" s="26"/>
      <c r="BJ245" s="26"/>
      <c r="BO245" s="4"/>
      <c r="BQ245" s="26"/>
      <c r="BS245" s="26"/>
    </row>
    <row r="246" spans="37:71" x14ac:dyDescent="0.3"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BA246" s="26"/>
      <c r="BC246" s="26"/>
      <c r="BE246" s="26"/>
      <c r="BG246" s="26"/>
      <c r="BJ246" s="26"/>
      <c r="BO246" s="4"/>
      <c r="BQ246" s="26"/>
      <c r="BS246" s="26"/>
    </row>
    <row r="247" spans="37:71" x14ac:dyDescent="0.3"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BA247" s="26"/>
      <c r="BC247" s="26"/>
      <c r="BE247" s="26"/>
      <c r="BG247" s="26"/>
      <c r="BJ247" s="26"/>
      <c r="BO247" s="4"/>
      <c r="BQ247" s="26"/>
      <c r="BS247" s="26"/>
    </row>
    <row r="248" spans="37:71" x14ac:dyDescent="0.3"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BA248" s="26"/>
      <c r="BC248" s="26"/>
      <c r="BE248" s="26"/>
      <c r="BG248" s="26"/>
      <c r="BJ248" s="26"/>
      <c r="BO248" s="4"/>
      <c r="BQ248" s="26"/>
      <c r="BS248" s="26"/>
    </row>
    <row r="249" spans="37:71" x14ac:dyDescent="0.3"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BA249" s="26"/>
      <c r="BC249" s="26"/>
      <c r="BE249" s="26"/>
      <c r="BG249" s="26"/>
      <c r="BJ249" s="26"/>
      <c r="BO249" s="4"/>
      <c r="BQ249" s="26"/>
      <c r="BS249" s="26"/>
    </row>
    <row r="250" spans="37:71" x14ac:dyDescent="0.3"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BA250" s="26"/>
      <c r="BC250" s="26"/>
      <c r="BE250" s="26"/>
      <c r="BG250" s="26"/>
      <c r="BJ250" s="26"/>
      <c r="BO250" s="4"/>
      <c r="BQ250" s="26"/>
      <c r="BS250" s="26"/>
    </row>
    <row r="251" spans="37:71" x14ac:dyDescent="0.3"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BA251" s="26"/>
      <c r="BC251" s="26"/>
      <c r="BE251" s="26"/>
      <c r="BG251" s="26"/>
      <c r="BJ251" s="26"/>
      <c r="BO251" s="4"/>
      <c r="BQ251" s="26"/>
      <c r="BS251" s="26"/>
    </row>
    <row r="252" spans="37:71" x14ac:dyDescent="0.3"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BA252" s="26"/>
      <c r="BC252" s="26"/>
      <c r="BE252" s="26"/>
      <c r="BG252" s="26"/>
      <c r="BJ252" s="26"/>
      <c r="BO252" s="4"/>
      <c r="BQ252" s="26"/>
      <c r="BS252" s="26"/>
    </row>
    <row r="253" spans="37:71" x14ac:dyDescent="0.3"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BA253" s="26"/>
      <c r="BC253" s="26"/>
      <c r="BE253" s="26"/>
      <c r="BG253" s="26"/>
      <c r="BJ253" s="26"/>
      <c r="BO253" s="4"/>
      <c r="BQ253" s="26"/>
      <c r="BS253" s="26"/>
    </row>
    <row r="254" spans="37:71" x14ac:dyDescent="0.3"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BA254" s="26"/>
      <c r="BC254" s="26"/>
      <c r="BE254" s="26"/>
      <c r="BG254" s="26"/>
      <c r="BJ254" s="26"/>
      <c r="BO254" s="4"/>
      <c r="BQ254" s="26"/>
      <c r="BS254" s="26"/>
    </row>
    <row r="255" spans="37:71" x14ac:dyDescent="0.3"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BA255" s="26"/>
      <c r="BC255" s="26"/>
      <c r="BE255" s="26"/>
      <c r="BG255" s="26"/>
      <c r="BJ255" s="26"/>
      <c r="BO255" s="4"/>
      <c r="BQ255" s="26"/>
      <c r="BS255" s="26"/>
    </row>
    <row r="256" spans="37:71" x14ac:dyDescent="0.3"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BA256" s="26"/>
      <c r="BC256" s="26"/>
      <c r="BE256" s="26"/>
      <c r="BG256" s="26"/>
      <c r="BJ256" s="26"/>
      <c r="BO256" s="4"/>
      <c r="BQ256" s="26"/>
      <c r="BS256" s="26"/>
    </row>
    <row r="257" spans="37:71" x14ac:dyDescent="0.3"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BA257" s="26"/>
      <c r="BC257" s="26"/>
      <c r="BE257" s="26"/>
      <c r="BG257" s="26"/>
      <c r="BJ257" s="26"/>
      <c r="BO257" s="4"/>
      <c r="BQ257" s="26"/>
      <c r="BS257" s="26"/>
    </row>
    <row r="258" spans="37:71" x14ac:dyDescent="0.3"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BA258" s="26"/>
      <c r="BC258" s="26"/>
      <c r="BE258" s="26"/>
      <c r="BG258" s="26"/>
      <c r="BJ258" s="26"/>
      <c r="BO258" s="4"/>
      <c r="BQ258" s="26"/>
      <c r="BS258" s="26"/>
    </row>
    <row r="259" spans="37:71" x14ac:dyDescent="0.3"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BA259" s="26"/>
      <c r="BC259" s="26"/>
      <c r="BE259" s="26"/>
      <c r="BG259" s="26"/>
      <c r="BJ259" s="26"/>
      <c r="BO259" s="4"/>
      <c r="BQ259" s="26"/>
      <c r="BS259" s="26"/>
    </row>
    <row r="260" spans="37:71" x14ac:dyDescent="0.3"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BA260" s="26"/>
      <c r="BC260" s="26"/>
      <c r="BE260" s="26"/>
      <c r="BG260" s="26"/>
      <c r="BJ260" s="26"/>
      <c r="BO260" s="4"/>
      <c r="BQ260" s="26"/>
      <c r="BS260" s="26"/>
    </row>
    <row r="261" spans="37:71" x14ac:dyDescent="0.3"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BA261" s="26"/>
      <c r="BC261" s="26"/>
      <c r="BE261" s="26"/>
      <c r="BG261" s="26"/>
      <c r="BJ261" s="26"/>
      <c r="BO261" s="4"/>
      <c r="BQ261" s="26"/>
      <c r="BS261" s="26"/>
    </row>
    <row r="262" spans="37:71" x14ac:dyDescent="0.3"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BA262" s="26"/>
      <c r="BC262" s="26"/>
      <c r="BE262" s="26"/>
      <c r="BG262" s="26"/>
      <c r="BJ262" s="26"/>
      <c r="BO262" s="4"/>
      <c r="BQ262" s="26"/>
      <c r="BS262" s="26"/>
    </row>
    <row r="263" spans="37:71" x14ac:dyDescent="0.3"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BA263" s="26"/>
      <c r="BC263" s="26"/>
      <c r="BE263" s="26"/>
      <c r="BG263" s="26"/>
      <c r="BJ263" s="26"/>
      <c r="BO263" s="4"/>
      <c r="BQ263" s="26"/>
      <c r="BS263" s="26"/>
    </row>
    <row r="264" spans="37:71" x14ac:dyDescent="0.3"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BA264" s="26"/>
      <c r="BC264" s="26"/>
      <c r="BE264" s="26"/>
      <c r="BG264" s="26"/>
      <c r="BJ264" s="26"/>
      <c r="BO264" s="4"/>
      <c r="BQ264" s="26"/>
      <c r="BS264" s="26"/>
    </row>
    <row r="265" spans="37:71" x14ac:dyDescent="0.3"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BA265" s="26"/>
      <c r="BC265" s="26"/>
      <c r="BE265" s="26"/>
      <c r="BG265" s="26"/>
      <c r="BJ265" s="26"/>
      <c r="BO265" s="4"/>
      <c r="BQ265" s="26"/>
      <c r="BS265" s="26"/>
    </row>
    <row r="266" spans="37:71" x14ac:dyDescent="0.3"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BA266" s="26"/>
      <c r="BC266" s="26"/>
      <c r="BE266" s="26"/>
      <c r="BG266" s="26"/>
      <c r="BJ266" s="26"/>
      <c r="BO266" s="4"/>
      <c r="BQ266" s="26"/>
      <c r="BS266" s="26"/>
    </row>
    <row r="267" spans="37:71" x14ac:dyDescent="0.3"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BA267" s="26"/>
      <c r="BC267" s="26"/>
      <c r="BE267" s="26"/>
      <c r="BG267" s="26"/>
      <c r="BJ267" s="26"/>
      <c r="BO267" s="4"/>
      <c r="BQ267" s="26"/>
      <c r="BS267" s="26"/>
    </row>
    <row r="268" spans="37:71" x14ac:dyDescent="0.3"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BA268" s="26"/>
      <c r="BC268" s="26"/>
      <c r="BE268" s="26"/>
      <c r="BG268" s="26"/>
      <c r="BJ268" s="26"/>
      <c r="BO268" s="4"/>
      <c r="BQ268" s="26"/>
      <c r="BS268" s="26"/>
    </row>
    <row r="269" spans="37:71" x14ac:dyDescent="0.3"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BA269" s="26"/>
      <c r="BC269" s="26"/>
      <c r="BE269" s="26"/>
      <c r="BG269" s="26"/>
      <c r="BJ269" s="26"/>
      <c r="BO269" s="4"/>
      <c r="BQ269" s="26"/>
      <c r="BS269" s="26"/>
    </row>
    <row r="270" spans="37:71" x14ac:dyDescent="0.3"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BA270" s="26"/>
      <c r="BC270" s="26"/>
      <c r="BE270" s="26"/>
      <c r="BG270" s="26"/>
      <c r="BJ270" s="26"/>
      <c r="BO270" s="4"/>
      <c r="BQ270" s="26"/>
      <c r="BS270" s="26"/>
    </row>
    <row r="271" spans="37:71" x14ac:dyDescent="0.3"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BA271" s="26"/>
      <c r="BC271" s="26"/>
      <c r="BE271" s="26"/>
      <c r="BG271" s="26"/>
      <c r="BJ271" s="26"/>
      <c r="BO271" s="4"/>
      <c r="BQ271" s="26"/>
      <c r="BS271" s="26"/>
    </row>
    <row r="272" spans="37:71" x14ac:dyDescent="0.3"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BA272" s="26"/>
      <c r="BC272" s="26"/>
      <c r="BE272" s="26"/>
      <c r="BG272" s="26"/>
      <c r="BJ272" s="26"/>
      <c r="BO272" s="4"/>
      <c r="BQ272" s="26"/>
      <c r="BS272" s="26"/>
    </row>
    <row r="273" spans="37:71" x14ac:dyDescent="0.3"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BA273" s="26"/>
      <c r="BC273" s="26"/>
      <c r="BE273" s="26"/>
      <c r="BG273" s="26"/>
      <c r="BJ273" s="26"/>
      <c r="BO273" s="4"/>
      <c r="BQ273" s="26"/>
      <c r="BS273" s="26"/>
    </row>
    <row r="274" spans="37:71" x14ac:dyDescent="0.3">
      <c r="BO274" s="4"/>
    </row>
    <row r="275" spans="37:71" x14ac:dyDescent="0.3">
      <c r="BO275" s="4"/>
    </row>
    <row r="276" spans="37:71" x14ac:dyDescent="0.3">
      <c r="BO276" s="4"/>
    </row>
    <row r="277" spans="37:71" x14ac:dyDescent="0.3">
      <c r="BO277" s="4"/>
    </row>
    <row r="278" spans="37:71" x14ac:dyDescent="0.3">
      <c r="BO278" s="4"/>
    </row>
    <row r="279" spans="37:71" x14ac:dyDescent="0.3">
      <c r="BO279" s="4"/>
    </row>
    <row r="280" spans="37:71" x14ac:dyDescent="0.3">
      <c r="BO280" s="4"/>
    </row>
    <row r="281" spans="37:71" x14ac:dyDescent="0.3">
      <c r="BO281" s="4"/>
    </row>
    <row r="282" spans="37:71" x14ac:dyDescent="0.3">
      <c r="BO282" s="4"/>
    </row>
    <row r="283" spans="37:71" x14ac:dyDescent="0.3">
      <c r="BO283" s="4"/>
    </row>
    <row r="284" spans="37:71" x14ac:dyDescent="0.3">
      <c r="BO284" s="4"/>
    </row>
    <row r="285" spans="37:71" x14ac:dyDescent="0.3">
      <c r="BO285" s="4"/>
    </row>
    <row r="286" spans="37:71" x14ac:dyDescent="0.3">
      <c r="BO286" s="4"/>
    </row>
    <row r="287" spans="37:71" x14ac:dyDescent="0.3">
      <c r="BO287" s="4"/>
    </row>
    <row r="288" spans="37:71" x14ac:dyDescent="0.3">
      <c r="BO288" s="4"/>
    </row>
    <row r="289" spans="67:67" x14ac:dyDescent="0.3">
      <c r="BO289" s="4"/>
    </row>
    <row r="290" spans="67:67" x14ac:dyDescent="0.3">
      <c r="BO290" s="4"/>
    </row>
    <row r="291" spans="67:67" x14ac:dyDescent="0.3">
      <c r="BO291" s="4"/>
    </row>
    <row r="292" spans="67:67" x14ac:dyDescent="0.3">
      <c r="BO292" s="4"/>
    </row>
    <row r="293" spans="67:67" x14ac:dyDescent="0.3">
      <c r="BO293" s="4"/>
    </row>
    <row r="294" spans="67:67" x14ac:dyDescent="0.3">
      <c r="BO294" s="4"/>
    </row>
    <row r="295" spans="67:67" x14ac:dyDescent="0.3">
      <c r="BO295" s="4"/>
    </row>
    <row r="296" spans="67:67" x14ac:dyDescent="0.3">
      <c r="BO296" s="4"/>
    </row>
    <row r="297" spans="67:67" x14ac:dyDescent="0.3">
      <c r="BO297" s="4"/>
    </row>
    <row r="298" spans="67:67" x14ac:dyDescent="0.3">
      <c r="BO298" s="4"/>
    </row>
    <row r="299" spans="67:67" x14ac:dyDescent="0.3">
      <c r="BO299" s="4"/>
    </row>
    <row r="300" spans="67:67" x14ac:dyDescent="0.3">
      <c r="BO300" s="4"/>
    </row>
    <row r="301" spans="67:67" x14ac:dyDescent="0.3">
      <c r="BO301" s="4"/>
    </row>
    <row r="302" spans="67:67" x14ac:dyDescent="0.3">
      <c r="BO302" s="4"/>
    </row>
    <row r="303" spans="67:67" x14ac:dyDescent="0.3">
      <c r="BO303" s="4"/>
    </row>
    <row r="304" spans="67:67" x14ac:dyDescent="0.3">
      <c r="BO304" s="4"/>
    </row>
    <row r="305" spans="67:67" x14ac:dyDescent="0.3">
      <c r="BO305" s="4"/>
    </row>
    <row r="306" spans="67:67" x14ac:dyDescent="0.3">
      <c r="BO306" s="4"/>
    </row>
    <row r="307" spans="67:67" x14ac:dyDescent="0.3">
      <c r="BO307" s="4"/>
    </row>
    <row r="308" spans="67:67" x14ac:dyDescent="0.3">
      <c r="BO308" s="4"/>
    </row>
    <row r="309" spans="67:67" x14ac:dyDescent="0.3">
      <c r="BO309" s="4"/>
    </row>
    <row r="310" spans="67:67" x14ac:dyDescent="0.3">
      <c r="BO310" s="4"/>
    </row>
    <row r="311" spans="67:67" x14ac:dyDescent="0.3">
      <c r="BO311" s="4"/>
    </row>
    <row r="312" spans="67:67" x14ac:dyDescent="0.3">
      <c r="BO312" s="4"/>
    </row>
    <row r="313" spans="67:67" x14ac:dyDescent="0.3">
      <c r="BO313" s="4"/>
    </row>
    <row r="314" spans="67:67" x14ac:dyDescent="0.3">
      <c r="BO314" s="4"/>
    </row>
    <row r="315" spans="67:67" x14ac:dyDescent="0.3">
      <c r="BO315" s="4"/>
    </row>
    <row r="316" spans="67:67" x14ac:dyDescent="0.3">
      <c r="BO316" s="4"/>
    </row>
    <row r="317" spans="67:67" x14ac:dyDescent="0.3">
      <c r="BO317" s="4"/>
    </row>
    <row r="318" spans="67:67" x14ac:dyDescent="0.3">
      <c r="BO318" s="4"/>
    </row>
    <row r="319" spans="67:67" x14ac:dyDescent="0.3">
      <c r="BO319" s="4"/>
    </row>
    <row r="320" spans="67:67" x14ac:dyDescent="0.3">
      <c r="BO320" s="4"/>
    </row>
    <row r="321" spans="67:67" x14ac:dyDescent="0.3">
      <c r="BO321" s="4"/>
    </row>
    <row r="322" spans="67:67" x14ac:dyDescent="0.3">
      <c r="BO322" s="4"/>
    </row>
    <row r="323" spans="67:67" x14ac:dyDescent="0.3">
      <c r="BO323" s="4"/>
    </row>
    <row r="324" spans="67:67" x14ac:dyDescent="0.3">
      <c r="BO324" s="4"/>
    </row>
    <row r="325" spans="67:67" x14ac:dyDescent="0.3">
      <c r="BO325" s="4"/>
    </row>
    <row r="326" spans="67:67" x14ac:dyDescent="0.3">
      <c r="BO326" s="4"/>
    </row>
    <row r="327" spans="67:67" x14ac:dyDescent="0.3">
      <c r="BO327" s="4"/>
    </row>
    <row r="328" spans="67:67" x14ac:dyDescent="0.3">
      <c r="BO328" s="4"/>
    </row>
    <row r="329" spans="67:67" x14ac:dyDescent="0.3">
      <c r="BO329" s="4"/>
    </row>
    <row r="330" spans="67:67" x14ac:dyDescent="0.3">
      <c r="BO330" s="4"/>
    </row>
    <row r="331" spans="67:67" x14ac:dyDescent="0.3">
      <c r="BO331" s="4"/>
    </row>
    <row r="332" spans="67:67" x14ac:dyDescent="0.3">
      <c r="BO332" s="4"/>
    </row>
    <row r="333" spans="67:67" x14ac:dyDescent="0.3">
      <c r="BO333" s="4"/>
    </row>
    <row r="334" spans="67:67" x14ac:dyDescent="0.3">
      <c r="BO334" s="4"/>
    </row>
    <row r="335" spans="67:67" x14ac:dyDescent="0.3">
      <c r="BO335" s="4"/>
    </row>
    <row r="336" spans="67:67" x14ac:dyDescent="0.3">
      <c r="BO336" s="4"/>
    </row>
    <row r="337" spans="67:67" x14ac:dyDescent="0.3">
      <c r="BO337" s="4"/>
    </row>
    <row r="338" spans="67:67" x14ac:dyDescent="0.3">
      <c r="BO338" s="4"/>
    </row>
    <row r="339" spans="67:67" x14ac:dyDescent="0.3">
      <c r="BO339" s="4"/>
    </row>
    <row r="340" spans="67:67" x14ac:dyDescent="0.3">
      <c r="BO340" s="4"/>
    </row>
    <row r="341" spans="67:67" x14ac:dyDescent="0.3">
      <c r="BO341" s="4"/>
    </row>
    <row r="342" spans="67:67" x14ac:dyDescent="0.3">
      <c r="BO342" s="4"/>
    </row>
    <row r="343" spans="67:67" x14ac:dyDescent="0.3">
      <c r="BO343" s="4"/>
    </row>
    <row r="344" spans="67:67" x14ac:dyDescent="0.3">
      <c r="BO344" s="4"/>
    </row>
    <row r="345" spans="67:67" x14ac:dyDescent="0.3">
      <c r="BO345" s="4"/>
    </row>
    <row r="346" spans="67:67" x14ac:dyDescent="0.3">
      <c r="BO346" s="4"/>
    </row>
    <row r="347" spans="67:67" x14ac:dyDescent="0.3">
      <c r="BO347" s="4"/>
    </row>
    <row r="348" spans="67:67" x14ac:dyDescent="0.3">
      <c r="BO348" s="4"/>
    </row>
    <row r="349" spans="67:67" x14ac:dyDescent="0.3">
      <c r="BO349" s="4"/>
    </row>
    <row r="350" spans="67:67" x14ac:dyDescent="0.3">
      <c r="BO350" s="4"/>
    </row>
    <row r="351" spans="67:67" x14ac:dyDescent="0.3">
      <c r="BO351" s="4"/>
    </row>
    <row r="352" spans="67:67" x14ac:dyDescent="0.3">
      <c r="BO352" s="4"/>
    </row>
    <row r="353" spans="67:67" x14ac:dyDescent="0.3">
      <c r="BO353" s="4"/>
    </row>
    <row r="354" spans="67:67" x14ac:dyDescent="0.3">
      <c r="BO354" s="4"/>
    </row>
    <row r="355" spans="67:67" x14ac:dyDescent="0.3">
      <c r="BO355" s="4"/>
    </row>
    <row r="356" spans="67:67" x14ac:dyDescent="0.3">
      <c r="BO356" s="4"/>
    </row>
    <row r="357" spans="67:67" x14ac:dyDescent="0.3">
      <c r="BO357" s="4"/>
    </row>
    <row r="358" spans="67:67" x14ac:dyDescent="0.3">
      <c r="BO358" s="4"/>
    </row>
    <row r="359" spans="67:67" x14ac:dyDescent="0.3">
      <c r="BO359" s="4"/>
    </row>
    <row r="360" spans="67:67" x14ac:dyDescent="0.3">
      <c r="BO360" s="4"/>
    </row>
    <row r="361" spans="67:67" x14ac:dyDescent="0.3">
      <c r="BO361" s="4"/>
    </row>
    <row r="362" spans="67:67" x14ac:dyDescent="0.3">
      <c r="BO362" s="4"/>
    </row>
    <row r="363" spans="67:67" x14ac:dyDescent="0.3">
      <c r="BO363" s="4"/>
    </row>
    <row r="364" spans="67:67" x14ac:dyDescent="0.3">
      <c r="BO364" s="4"/>
    </row>
    <row r="365" spans="67:67" x14ac:dyDescent="0.3">
      <c r="BO365" s="4"/>
    </row>
    <row r="366" spans="67:67" x14ac:dyDescent="0.3">
      <c r="BO366" s="4"/>
    </row>
    <row r="367" spans="67:67" x14ac:dyDescent="0.3">
      <c r="BO367" s="4"/>
    </row>
    <row r="368" spans="67:67" x14ac:dyDescent="0.3">
      <c r="BO368" s="4"/>
    </row>
    <row r="369" spans="67:67" x14ac:dyDescent="0.3">
      <c r="BO369" s="4"/>
    </row>
    <row r="370" spans="67:67" x14ac:dyDescent="0.3">
      <c r="BO370" s="4"/>
    </row>
    <row r="371" spans="67:67" x14ac:dyDescent="0.3">
      <c r="BO371" s="4"/>
    </row>
    <row r="372" spans="67:67" x14ac:dyDescent="0.3">
      <c r="BO372" s="4"/>
    </row>
    <row r="373" spans="67:67" x14ac:dyDescent="0.3">
      <c r="BO373" s="4"/>
    </row>
    <row r="374" spans="67:67" x14ac:dyDescent="0.3">
      <c r="BO374" s="4"/>
    </row>
    <row r="375" spans="67:67" x14ac:dyDescent="0.3">
      <c r="BO375" s="4"/>
    </row>
    <row r="376" spans="67:67" x14ac:dyDescent="0.3">
      <c r="BO376" s="4"/>
    </row>
    <row r="377" spans="67:67" x14ac:dyDescent="0.3">
      <c r="BO377" s="4"/>
    </row>
    <row r="378" spans="67:67" x14ac:dyDescent="0.3">
      <c r="BO378" s="4"/>
    </row>
    <row r="379" spans="67:67" x14ac:dyDescent="0.3">
      <c r="BO379" s="4"/>
    </row>
    <row r="380" spans="67:67" x14ac:dyDescent="0.3">
      <c r="BO380" s="4"/>
    </row>
    <row r="381" spans="67:67" x14ac:dyDescent="0.3">
      <c r="BO381" s="4"/>
    </row>
    <row r="382" spans="67:67" x14ac:dyDescent="0.3">
      <c r="BO382" s="4"/>
    </row>
    <row r="383" spans="67:67" x14ac:dyDescent="0.3">
      <c r="BO383" s="4"/>
    </row>
    <row r="384" spans="67:67" x14ac:dyDescent="0.3">
      <c r="BO384" s="4"/>
    </row>
    <row r="385" spans="67:67" x14ac:dyDescent="0.3">
      <c r="BO385" s="4"/>
    </row>
    <row r="386" spans="67:67" x14ac:dyDescent="0.3">
      <c r="BO386" s="4"/>
    </row>
    <row r="387" spans="67:67" x14ac:dyDescent="0.3">
      <c r="BO387" s="4"/>
    </row>
    <row r="388" spans="67:67" x14ac:dyDescent="0.3">
      <c r="BO388" s="4"/>
    </row>
    <row r="389" spans="67:67" x14ac:dyDescent="0.3">
      <c r="BO389" s="4"/>
    </row>
    <row r="390" spans="67:67" x14ac:dyDescent="0.3">
      <c r="BO390" s="4"/>
    </row>
    <row r="391" spans="67:67" x14ac:dyDescent="0.3">
      <c r="BO391" s="4"/>
    </row>
    <row r="392" spans="67:67" x14ac:dyDescent="0.3">
      <c r="BO392" s="4"/>
    </row>
    <row r="393" spans="67:67" x14ac:dyDescent="0.3">
      <c r="BO393" s="4"/>
    </row>
    <row r="394" spans="67:67" x14ac:dyDescent="0.3">
      <c r="BO394" s="4"/>
    </row>
    <row r="395" spans="67:67" x14ac:dyDescent="0.3">
      <c r="BO395" s="4"/>
    </row>
    <row r="396" spans="67:67" x14ac:dyDescent="0.3">
      <c r="BO396" s="4"/>
    </row>
    <row r="397" spans="67:67" x14ac:dyDescent="0.3">
      <c r="BO397" s="4"/>
    </row>
    <row r="398" spans="67:67" x14ac:dyDescent="0.3">
      <c r="BO398" s="4"/>
    </row>
    <row r="399" spans="67:67" x14ac:dyDescent="0.3">
      <c r="BO399" s="4"/>
    </row>
    <row r="400" spans="67:67" x14ac:dyDescent="0.3">
      <c r="BO400" s="4"/>
    </row>
    <row r="401" spans="67:67" x14ac:dyDescent="0.3">
      <c r="BO401" s="4"/>
    </row>
  </sheetData>
  <mergeCells count="30">
    <mergeCell ref="G10:G12"/>
    <mergeCell ref="H10:H12"/>
    <mergeCell ref="Z10:AA10"/>
    <mergeCell ref="B10:B12"/>
    <mergeCell ref="C10:C12"/>
    <mergeCell ref="D10:D12"/>
    <mergeCell ref="E10:E12"/>
    <mergeCell ref="F10:F12"/>
    <mergeCell ref="I10:K10"/>
    <mergeCell ref="L10:N10"/>
    <mergeCell ref="O10:O12"/>
    <mergeCell ref="V10:W10"/>
    <mergeCell ref="X10:Y10"/>
    <mergeCell ref="P10:P12"/>
    <mergeCell ref="AB10:AC10"/>
    <mergeCell ref="Q10:R10"/>
    <mergeCell ref="AD10:AE10"/>
    <mergeCell ref="AH10:AI10"/>
    <mergeCell ref="AJ10:AJ12"/>
    <mergeCell ref="AF10:AG10"/>
    <mergeCell ref="S10:U10"/>
    <mergeCell ref="BT10:BU10"/>
    <mergeCell ref="BV10:BW10"/>
    <mergeCell ref="AW10:AY10"/>
    <mergeCell ref="AZ10:BA10"/>
    <mergeCell ref="BB10:BG10"/>
    <mergeCell ref="BH10:BK10"/>
    <mergeCell ref="BL10:BN10"/>
    <mergeCell ref="BO10:BQ10"/>
    <mergeCell ref="BR10:BS10"/>
  </mergeCells>
  <pageMargins left="0.70866141732283472" right="0.70866141732283472" top="0.74803149606299213" bottom="0.74803149606299213" header="0.31496062992125984" footer="0.31496062992125984"/>
  <pageSetup paperSize="8" scale="37" orientation="landscape" r:id="rId1"/>
  <colBreaks count="2" manualBreakCount="2">
    <brk id="16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377"/>
  <sheetViews>
    <sheetView zoomScale="91" zoomScaleNormal="91" zoomScaleSheetLayoutView="40" workbookViewId="0">
      <selection activeCell="I15" sqref="I15"/>
    </sheetView>
  </sheetViews>
  <sheetFormatPr defaultColWidth="10.88671875" defaultRowHeight="13.8" x14ac:dyDescent="0.3"/>
  <cols>
    <col min="1" max="1" width="10.88671875" style="25"/>
    <col min="2" max="2" width="9.33203125" style="25" customWidth="1"/>
    <col min="3" max="3" width="29.88671875" style="25" bestFit="1" customWidth="1"/>
    <col min="4" max="4" width="15" style="25" customWidth="1"/>
    <col min="5" max="5" width="15.109375" style="25" customWidth="1"/>
    <col min="6" max="6" width="10.88671875" style="25" customWidth="1"/>
    <col min="7" max="7" width="18" style="25" customWidth="1"/>
    <col min="8" max="8" width="13.33203125" style="25" customWidth="1"/>
    <col min="9" max="9" width="11" style="25" customWidth="1"/>
    <col min="10" max="11" width="10.44140625" style="25" customWidth="1"/>
    <col min="12" max="12" width="9.88671875" style="25" customWidth="1"/>
    <col min="13" max="14" width="9.6640625" style="25" customWidth="1"/>
    <col min="15" max="15" width="10.88671875" style="25" customWidth="1"/>
    <col min="16" max="16" width="11.109375" style="25" customWidth="1"/>
    <col min="17" max="26" width="11.44140625" style="25" customWidth="1"/>
    <col min="27" max="34" width="9.6640625" style="25" customWidth="1"/>
    <col min="35" max="35" width="35.44140625" style="25" customWidth="1"/>
    <col min="36" max="36" width="3.6640625" style="25" customWidth="1"/>
    <col min="37" max="45" width="10.88671875" style="25"/>
    <col min="46" max="46" width="14" style="25" customWidth="1"/>
    <col min="47" max="47" width="11.44140625" style="25" customWidth="1"/>
    <col min="48" max="50" width="10.88671875" style="25"/>
    <col min="51" max="51" width="10.88671875" style="27"/>
    <col min="52" max="52" width="10.88671875" style="25"/>
    <col min="53" max="53" width="10.88671875" style="27"/>
    <col min="54" max="54" width="10.88671875" style="25"/>
    <col min="55" max="55" width="10.88671875" style="27"/>
    <col min="56" max="56" width="10.88671875" style="25"/>
    <col min="57" max="57" width="10.88671875" style="27"/>
    <col min="58" max="58" width="10.88671875" style="25"/>
    <col min="59" max="60" width="10.88671875" style="27"/>
    <col min="61" max="61" width="10.88671875" style="25"/>
    <col min="62" max="65" width="10.88671875" style="27"/>
    <col min="66" max="66" width="10.88671875" style="2"/>
    <col min="67" max="67" width="10.88671875" style="3"/>
    <col min="68" max="68" width="10.88671875" style="25"/>
    <col min="69" max="69" width="10.88671875" style="27"/>
    <col min="70" max="70" width="11.109375" style="25" customWidth="1"/>
    <col min="71" max="16384" width="10.88671875" style="25"/>
  </cols>
  <sheetData>
    <row r="1" spans="2:74" s="19" customFormat="1" ht="25.8" x14ac:dyDescent="0.5">
      <c r="B1" s="19" t="s">
        <v>123</v>
      </c>
      <c r="AY1" s="21"/>
      <c r="BA1" s="21"/>
      <c r="BC1" s="21"/>
      <c r="BE1" s="21"/>
      <c r="BG1" s="21"/>
      <c r="BH1" s="21"/>
      <c r="BJ1" s="21"/>
      <c r="BK1" s="21"/>
      <c r="BL1" s="21"/>
      <c r="BM1" s="21"/>
      <c r="BN1" s="8"/>
      <c r="BO1" s="9"/>
      <c r="BQ1" s="21"/>
    </row>
    <row r="2" spans="2:74" customFormat="1" x14ac:dyDescent="0.3">
      <c r="BN2" s="2"/>
      <c r="BO2" s="3"/>
    </row>
    <row r="3" spans="2:74" s="23" customFormat="1" ht="18" x14ac:dyDescent="0.35">
      <c r="B3" s="22" t="s">
        <v>83</v>
      </c>
      <c r="C3" s="22"/>
      <c r="D3" s="23" t="s">
        <v>84</v>
      </c>
      <c r="R3"/>
      <c r="S3"/>
      <c r="T3"/>
      <c r="U3"/>
      <c r="V3"/>
      <c r="W3"/>
      <c r="X3"/>
      <c r="Y3"/>
      <c r="Z3"/>
      <c r="AA3"/>
      <c r="AB3"/>
      <c r="AC3"/>
      <c r="BN3" s="2"/>
      <c r="BO3" s="3"/>
    </row>
    <row r="4" spans="2:74" s="23" customFormat="1" ht="18" x14ac:dyDescent="0.35">
      <c r="B4" s="22" t="s">
        <v>4</v>
      </c>
      <c r="C4" s="22"/>
      <c r="D4" s="23" t="s">
        <v>85</v>
      </c>
      <c r="BN4" s="2"/>
      <c r="BO4" s="3"/>
    </row>
    <row r="5" spans="2:74" ht="18" x14ac:dyDescent="0.35">
      <c r="BN5" s="6"/>
      <c r="BO5" s="6"/>
    </row>
    <row r="6" spans="2:74" s="39" customFormat="1" ht="18" x14ac:dyDescent="0.35">
      <c r="B6" s="39" t="s">
        <v>122</v>
      </c>
      <c r="AY6" s="42"/>
      <c r="BA6" s="42"/>
      <c r="BC6" s="42"/>
      <c r="BE6" s="42"/>
      <c r="BG6" s="42"/>
      <c r="BH6" s="42"/>
      <c r="BJ6" s="42"/>
      <c r="BK6" s="42"/>
      <c r="BL6" s="42"/>
      <c r="BM6" s="42"/>
      <c r="BN6" s="6"/>
      <c r="BO6" s="6"/>
      <c r="BQ6" s="42"/>
    </row>
    <row r="8" spans="2:74" ht="14.4" x14ac:dyDescent="0.3">
      <c r="B8" s="45">
        <v>1</v>
      </c>
      <c r="C8" s="45">
        <f>B8+1</f>
        <v>2</v>
      </c>
      <c r="D8" s="45">
        <f t="shared" ref="D8:AI8" si="0">C8+1</f>
        <v>3</v>
      </c>
      <c r="E8" s="45">
        <f t="shared" si="0"/>
        <v>4</v>
      </c>
      <c r="F8" s="45">
        <f t="shared" si="0"/>
        <v>5</v>
      </c>
      <c r="G8" s="45">
        <f t="shared" si="0"/>
        <v>6</v>
      </c>
      <c r="H8" s="45">
        <f t="shared" si="0"/>
        <v>7</v>
      </c>
      <c r="I8" s="45">
        <f t="shared" si="0"/>
        <v>8</v>
      </c>
      <c r="J8" s="45">
        <f t="shared" si="0"/>
        <v>9</v>
      </c>
      <c r="K8" s="45">
        <f t="shared" si="0"/>
        <v>10</v>
      </c>
      <c r="L8" s="45">
        <f t="shared" si="0"/>
        <v>11</v>
      </c>
      <c r="M8" s="45">
        <f t="shared" si="0"/>
        <v>12</v>
      </c>
      <c r="N8" s="45">
        <f t="shared" si="0"/>
        <v>13</v>
      </c>
      <c r="O8" s="45">
        <f t="shared" si="0"/>
        <v>14</v>
      </c>
      <c r="P8" s="45">
        <f t="shared" si="0"/>
        <v>15</v>
      </c>
      <c r="Q8" s="45">
        <f t="shared" si="0"/>
        <v>16</v>
      </c>
      <c r="R8" s="45">
        <f t="shared" si="0"/>
        <v>17</v>
      </c>
      <c r="S8" s="45">
        <f t="shared" si="0"/>
        <v>18</v>
      </c>
      <c r="T8" s="45">
        <f t="shared" si="0"/>
        <v>19</v>
      </c>
      <c r="U8" s="45">
        <f t="shared" si="0"/>
        <v>20</v>
      </c>
      <c r="V8" s="45">
        <f t="shared" si="0"/>
        <v>21</v>
      </c>
      <c r="W8" s="45">
        <f t="shared" si="0"/>
        <v>22</v>
      </c>
      <c r="X8" s="45">
        <f t="shared" si="0"/>
        <v>23</v>
      </c>
      <c r="Y8" s="45">
        <f t="shared" si="0"/>
        <v>24</v>
      </c>
      <c r="Z8" s="45">
        <f t="shared" si="0"/>
        <v>25</v>
      </c>
      <c r="AA8" s="45">
        <f t="shared" si="0"/>
        <v>26</v>
      </c>
      <c r="AB8" s="45">
        <f t="shared" si="0"/>
        <v>27</v>
      </c>
      <c r="AC8" s="45">
        <f t="shared" si="0"/>
        <v>28</v>
      </c>
      <c r="AD8" s="45">
        <f t="shared" si="0"/>
        <v>29</v>
      </c>
      <c r="AE8" s="45">
        <f t="shared" si="0"/>
        <v>30</v>
      </c>
      <c r="AF8" s="45">
        <f t="shared" si="0"/>
        <v>31</v>
      </c>
      <c r="AG8" s="45">
        <f t="shared" si="0"/>
        <v>32</v>
      </c>
      <c r="AH8" s="45">
        <f t="shared" si="0"/>
        <v>33</v>
      </c>
      <c r="AI8" s="45">
        <f t="shared" si="0"/>
        <v>34</v>
      </c>
      <c r="AJ8"/>
      <c r="AK8" s="47">
        <f>AI8+1</f>
        <v>35</v>
      </c>
      <c r="AL8" s="47">
        <f t="shared" ref="AL8:BV8" si="1">AK8+1</f>
        <v>36</v>
      </c>
      <c r="AM8" s="47">
        <f t="shared" si="1"/>
        <v>37</v>
      </c>
      <c r="AN8" s="47">
        <f t="shared" si="1"/>
        <v>38</v>
      </c>
      <c r="AO8" s="47">
        <f t="shared" si="1"/>
        <v>39</v>
      </c>
      <c r="AP8" s="47">
        <f t="shared" si="1"/>
        <v>40</v>
      </c>
      <c r="AQ8" s="47">
        <f t="shared" si="1"/>
        <v>41</v>
      </c>
      <c r="AR8" s="47">
        <f t="shared" si="1"/>
        <v>42</v>
      </c>
      <c r="AS8" s="82">
        <f t="shared" si="1"/>
        <v>43</v>
      </c>
      <c r="AT8" s="47">
        <f t="shared" si="1"/>
        <v>44</v>
      </c>
      <c r="AU8" s="47">
        <f t="shared" si="1"/>
        <v>45</v>
      </c>
      <c r="AV8" s="47">
        <f t="shared" si="1"/>
        <v>46</v>
      </c>
      <c r="AW8" s="47">
        <f t="shared" si="1"/>
        <v>47</v>
      </c>
      <c r="AX8" s="47">
        <f t="shared" si="1"/>
        <v>48</v>
      </c>
      <c r="AY8" s="47">
        <f t="shared" si="1"/>
        <v>49</v>
      </c>
      <c r="AZ8" s="47">
        <f t="shared" si="1"/>
        <v>50</v>
      </c>
      <c r="BA8" s="82">
        <f t="shared" si="1"/>
        <v>51</v>
      </c>
      <c r="BB8" s="82">
        <f t="shared" si="1"/>
        <v>52</v>
      </c>
      <c r="BC8" s="82">
        <f t="shared" si="1"/>
        <v>53</v>
      </c>
      <c r="BD8" s="82">
        <f t="shared" si="1"/>
        <v>54</v>
      </c>
      <c r="BE8" s="82">
        <f t="shared" si="1"/>
        <v>55</v>
      </c>
      <c r="BF8" s="82">
        <f t="shared" si="1"/>
        <v>56</v>
      </c>
      <c r="BG8" s="47">
        <f t="shared" si="1"/>
        <v>57</v>
      </c>
      <c r="BH8" s="47">
        <f t="shared" si="1"/>
        <v>58</v>
      </c>
      <c r="BI8" s="47">
        <f t="shared" si="1"/>
        <v>59</v>
      </c>
      <c r="BJ8" s="47">
        <f t="shared" si="1"/>
        <v>60</v>
      </c>
      <c r="BK8" s="47">
        <f t="shared" si="1"/>
        <v>61</v>
      </c>
      <c r="BL8" s="47">
        <f t="shared" si="1"/>
        <v>62</v>
      </c>
      <c r="BM8" s="47">
        <f t="shared" si="1"/>
        <v>63</v>
      </c>
      <c r="BN8" s="47">
        <f t="shared" si="1"/>
        <v>64</v>
      </c>
      <c r="BO8" s="47">
        <f t="shared" si="1"/>
        <v>65</v>
      </c>
      <c r="BP8" s="47">
        <f t="shared" si="1"/>
        <v>66</v>
      </c>
      <c r="BQ8" s="47">
        <f t="shared" si="1"/>
        <v>67</v>
      </c>
      <c r="BR8" s="47">
        <f t="shared" si="1"/>
        <v>68</v>
      </c>
      <c r="BS8" s="47">
        <f t="shared" si="1"/>
        <v>69</v>
      </c>
      <c r="BT8" s="47">
        <f t="shared" si="1"/>
        <v>70</v>
      </c>
      <c r="BU8" s="47">
        <f t="shared" si="1"/>
        <v>71</v>
      </c>
      <c r="BV8" s="47">
        <f t="shared" si="1"/>
        <v>72</v>
      </c>
    </row>
    <row r="9" spans="2:74" s="31" customFormat="1" ht="14.4" x14ac:dyDescent="0.3">
      <c r="B9" s="107" t="s">
        <v>9</v>
      </c>
      <c r="C9" s="118" t="s">
        <v>121</v>
      </c>
      <c r="D9" s="118" t="s">
        <v>95</v>
      </c>
      <c r="E9" s="129" t="s">
        <v>96</v>
      </c>
      <c r="F9" s="118" t="s">
        <v>60</v>
      </c>
      <c r="G9" s="118" t="s">
        <v>0</v>
      </c>
      <c r="H9" s="118" t="s">
        <v>98</v>
      </c>
      <c r="I9" s="126" t="s">
        <v>103</v>
      </c>
      <c r="J9" s="127"/>
      <c r="K9" s="128"/>
      <c r="L9" s="126" t="s">
        <v>97</v>
      </c>
      <c r="M9" s="127"/>
      <c r="N9" s="128"/>
      <c r="O9" s="129" t="s">
        <v>13</v>
      </c>
      <c r="P9" s="118" t="s">
        <v>107</v>
      </c>
      <c r="Q9" s="118"/>
      <c r="R9" s="126" t="s">
        <v>111</v>
      </c>
      <c r="S9" s="127"/>
      <c r="T9" s="128"/>
      <c r="U9" s="118" t="s">
        <v>113</v>
      </c>
      <c r="V9" s="118"/>
      <c r="W9" s="118" t="s">
        <v>112</v>
      </c>
      <c r="X9" s="118"/>
      <c r="Y9" s="118" t="s">
        <v>114</v>
      </c>
      <c r="Z9" s="118"/>
      <c r="AA9" s="118" t="s">
        <v>115</v>
      </c>
      <c r="AB9" s="118"/>
      <c r="AC9" s="118" t="s">
        <v>116</v>
      </c>
      <c r="AD9" s="118"/>
      <c r="AE9" s="118" t="s">
        <v>117</v>
      </c>
      <c r="AF9" s="118"/>
      <c r="AG9" s="118" t="s">
        <v>118</v>
      </c>
      <c r="AH9" s="118"/>
      <c r="AI9" s="118" t="s">
        <v>6</v>
      </c>
      <c r="AJ9" s="28"/>
      <c r="AK9" s="30"/>
      <c r="AL9" s="46" t="s">
        <v>15</v>
      </c>
      <c r="AM9" s="46" t="s">
        <v>16</v>
      </c>
      <c r="AN9" s="46" t="s">
        <v>17</v>
      </c>
      <c r="AO9" s="46" t="s">
        <v>18</v>
      </c>
      <c r="AP9" s="46" t="s">
        <v>19</v>
      </c>
      <c r="AQ9" s="46" t="s">
        <v>20</v>
      </c>
      <c r="AR9" s="46" t="s">
        <v>22</v>
      </c>
      <c r="AS9" s="83"/>
      <c r="AT9" s="46" t="s">
        <v>24</v>
      </c>
      <c r="AU9" s="46" t="s">
        <v>26</v>
      </c>
      <c r="AV9" s="107" t="s">
        <v>35</v>
      </c>
      <c r="AW9" s="107"/>
      <c r="AX9" s="107"/>
      <c r="AY9" s="104" t="s">
        <v>34</v>
      </c>
      <c r="AZ9" s="105"/>
      <c r="BA9" s="123" t="s">
        <v>36</v>
      </c>
      <c r="BB9" s="124"/>
      <c r="BC9" s="124"/>
      <c r="BD9" s="124"/>
      <c r="BE9" s="124"/>
      <c r="BF9" s="125"/>
      <c r="BG9" s="107" t="s">
        <v>27</v>
      </c>
      <c r="BH9" s="107"/>
      <c r="BI9" s="107"/>
      <c r="BJ9" s="107"/>
      <c r="BK9" s="107" t="s">
        <v>28</v>
      </c>
      <c r="BL9" s="107"/>
      <c r="BM9" s="107"/>
      <c r="BN9" s="107" t="s">
        <v>29</v>
      </c>
      <c r="BO9" s="107"/>
      <c r="BP9" s="107"/>
      <c r="BQ9" s="107" t="s">
        <v>87</v>
      </c>
      <c r="BR9" s="107"/>
      <c r="BS9" s="107" t="s">
        <v>124</v>
      </c>
      <c r="BT9" s="107"/>
      <c r="BU9" s="107" t="s">
        <v>30</v>
      </c>
      <c r="BV9" s="107"/>
    </row>
    <row r="10" spans="2:74" s="32" customFormat="1" ht="28.8" x14ac:dyDescent="0.3">
      <c r="B10" s="107"/>
      <c r="C10" s="118"/>
      <c r="D10" s="118"/>
      <c r="E10" s="119"/>
      <c r="F10" s="118"/>
      <c r="G10" s="118"/>
      <c r="H10" s="118"/>
      <c r="I10" s="30" t="s">
        <v>10</v>
      </c>
      <c r="J10" s="30" t="s">
        <v>11</v>
      </c>
      <c r="K10" s="30" t="s">
        <v>104</v>
      </c>
      <c r="L10" s="30" t="s">
        <v>10</v>
      </c>
      <c r="M10" s="30" t="s">
        <v>11</v>
      </c>
      <c r="N10" s="30" t="s">
        <v>105</v>
      </c>
      <c r="O10" s="119"/>
      <c r="P10" s="30" t="s">
        <v>100</v>
      </c>
      <c r="Q10" s="30" t="s">
        <v>101</v>
      </c>
      <c r="R10" s="30" t="s">
        <v>100</v>
      </c>
      <c r="S10" s="30" t="s">
        <v>101</v>
      </c>
      <c r="T10" s="30" t="s">
        <v>119</v>
      </c>
      <c r="U10" s="30" t="s">
        <v>100</v>
      </c>
      <c r="V10" s="30" t="s">
        <v>101</v>
      </c>
      <c r="W10" s="30" t="s">
        <v>100</v>
      </c>
      <c r="X10" s="30" t="s">
        <v>101</v>
      </c>
      <c r="Y10" s="30" t="s">
        <v>100</v>
      </c>
      <c r="Z10" s="30" t="s">
        <v>101</v>
      </c>
      <c r="AA10" s="30" t="s">
        <v>100</v>
      </c>
      <c r="AB10" s="30" t="s">
        <v>101</v>
      </c>
      <c r="AC10" s="30" t="s">
        <v>100</v>
      </c>
      <c r="AD10" s="30" t="s">
        <v>101</v>
      </c>
      <c r="AE10" s="30" t="s">
        <v>100</v>
      </c>
      <c r="AF10" s="30" t="s">
        <v>101</v>
      </c>
      <c r="AG10" s="30" t="s">
        <v>100</v>
      </c>
      <c r="AH10" s="30" t="s">
        <v>101</v>
      </c>
      <c r="AI10" s="118"/>
      <c r="AJ10" s="28"/>
      <c r="AK10" s="30" t="s">
        <v>108</v>
      </c>
      <c r="AL10" s="46"/>
      <c r="AM10" s="46"/>
      <c r="AN10" s="46"/>
      <c r="AO10" s="46"/>
      <c r="AP10" s="46" t="s">
        <v>8</v>
      </c>
      <c r="AQ10" s="46" t="s">
        <v>21</v>
      </c>
      <c r="AR10" s="46" t="s">
        <v>23</v>
      </c>
      <c r="AS10" s="46" t="s">
        <v>135</v>
      </c>
      <c r="AT10" s="46" t="s">
        <v>25</v>
      </c>
      <c r="AU10" s="46" t="s">
        <v>71</v>
      </c>
      <c r="AV10" s="46" t="s">
        <v>126</v>
      </c>
      <c r="AW10" s="46" t="s">
        <v>38</v>
      </c>
      <c r="AX10" s="46" t="s">
        <v>39</v>
      </c>
      <c r="AY10" s="46" t="s">
        <v>127</v>
      </c>
      <c r="AZ10" s="46" t="s">
        <v>37</v>
      </c>
      <c r="BA10" s="46" t="s">
        <v>128</v>
      </c>
      <c r="BB10" s="46" t="s">
        <v>40</v>
      </c>
      <c r="BC10" s="46" t="s">
        <v>138</v>
      </c>
      <c r="BD10" s="46" t="s">
        <v>139</v>
      </c>
      <c r="BE10" s="46" t="s">
        <v>136</v>
      </c>
      <c r="BF10" s="46" t="s">
        <v>137</v>
      </c>
      <c r="BG10" s="46" t="s">
        <v>129</v>
      </c>
      <c r="BH10" s="46" t="s">
        <v>41</v>
      </c>
      <c r="BI10" s="46" t="s">
        <v>130</v>
      </c>
      <c r="BJ10" s="46" t="s">
        <v>42</v>
      </c>
      <c r="BK10" s="46" t="s">
        <v>131</v>
      </c>
      <c r="BL10" s="46" t="s">
        <v>43</v>
      </c>
      <c r="BM10" s="46" t="s">
        <v>39</v>
      </c>
      <c r="BN10" s="46" t="s">
        <v>126</v>
      </c>
      <c r="BO10" s="46" t="s">
        <v>44</v>
      </c>
      <c r="BP10" s="46" t="s">
        <v>46</v>
      </c>
      <c r="BQ10" s="46" t="s">
        <v>132</v>
      </c>
      <c r="BR10" s="46" t="s">
        <v>88</v>
      </c>
      <c r="BS10" s="46" t="s">
        <v>133</v>
      </c>
      <c r="BT10" s="46" t="s">
        <v>125</v>
      </c>
      <c r="BU10" s="46" t="s">
        <v>134</v>
      </c>
      <c r="BV10" s="46" t="s">
        <v>45</v>
      </c>
    </row>
    <row r="11" spans="2:74" s="34" customFormat="1" ht="18" customHeight="1" x14ac:dyDescent="0.3">
      <c r="B11" s="107"/>
      <c r="C11" s="118"/>
      <c r="D11" s="118"/>
      <c r="E11" s="117"/>
      <c r="F11" s="118"/>
      <c r="G11" s="118"/>
      <c r="H11" s="118"/>
      <c r="I11" s="33" t="s">
        <v>72</v>
      </c>
      <c r="J11" s="33" t="s">
        <v>72</v>
      </c>
      <c r="K11" s="33" t="s">
        <v>106</v>
      </c>
      <c r="L11" s="33" t="s">
        <v>72</v>
      </c>
      <c r="M11" s="33" t="s">
        <v>72</v>
      </c>
      <c r="N11" s="33" t="s">
        <v>106</v>
      </c>
      <c r="O11" s="117"/>
      <c r="P11" s="33" t="s">
        <v>102</v>
      </c>
      <c r="Q11" s="33" t="s">
        <v>102</v>
      </c>
      <c r="R11" s="33" t="s">
        <v>102</v>
      </c>
      <c r="S11" s="33" t="s">
        <v>102</v>
      </c>
      <c r="T11" s="33" t="s">
        <v>120</v>
      </c>
      <c r="U11" s="33" t="s">
        <v>102</v>
      </c>
      <c r="V11" s="33" t="s">
        <v>102</v>
      </c>
      <c r="W11" s="33" t="s">
        <v>102</v>
      </c>
      <c r="X11" s="33" t="s">
        <v>102</v>
      </c>
      <c r="Y11" s="33" t="s">
        <v>102</v>
      </c>
      <c r="Z11" s="33" t="s">
        <v>102</v>
      </c>
      <c r="AA11" s="33" t="s">
        <v>102</v>
      </c>
      <c r="AB11" s="33" t="s">
        <v>102</v>
      </c>
      <c r="AC11" s="33" t="s">
        <v>102</v>
      </c>
      <c r="AD11" s="33" t="s">
        <v>102</v>
      </c>
      <c r="AE11" s="33" t="s">
        <v>102</v>
      </c>
      <c r="AF11" s="33" t="s">
        <v>102</v>
      </c>
      <c r="AG11" s="33" t="s">
        <v>102</v>
      </c>
      <c r="AH11" s="33" t="s">
        <v>102</v>
      </c>
      <c r="AI11" s="118"/>
      <c r="AJ11" s="28"/>
      <c r="AK11" s="33" t="s">
        <v>109</v>
      </c>
      <c r="AL11" s="75" t="s">
        <v>33</v>
      </c>
      <c r="AM11" s="75" t="s">
        <v>33</v>
      </c>
      <c r="AN11" s="75" t="s">
        <v>33</v>
      </c>
      <c r="AO11" s="75" t="s">
        <v>33</v>
      </c>
      <c r="AP11" s="75" t="s">
        <v>33</v>
      </c>
      <c r="AQ11" s="75" t="s">
        <v>33</v>
      </c>
      <c r="AR11" s="75" t="s">
        <v>33</v>
      </c>
      <c r="AS11" s="75" t="s">
        <v>33</v>
      </c>
      <c r="AT11" s="75" t="s">
        <v>33</v>
      </c>
      <c r="AU11" s="75" t="s">
        <v>33</v>
      </c>
      <c r="AV11" s="75" t="s">
        <v>33</v>
      </c>
      <c r="AW11" s="75">
        <v>1</v>
      </c>
      <c r="AX11" s="75">
        <v>1</v>
      </c>
      <c r="AY11" s="75" t="s">
        <v>33</v>
      </c>
      <c r="AZ11" s="75">
        <v>1</v>
      </c>
      <c r="BA11" s="75" t="s">
        <v>33</v>
      </c>
      <c r="BB11" s="75">
        <v>1</v>
      </c>
      <c r="BC11" s="75" t="s">
        <v>33</v>
      </c>
      <c r="BD11" s="75">
        <v>1</v>
      </c>
      <c r="BE11" s="75" t="s">
        <v>33</v>
      </c>
      <c r="BF11" s="75">
        <v>1</v>
      </c>
      <c r="BG11" s="75" t="s">
        <v>33</v>
      </c>
      <c r="BH11" s="75">
        <v>1</v>
      </c>
      <c r="BI11" s="75" t="s">
        <v>33</v>
      </c>
      <c r="BJ11" s="46">
        <v>1</v>
      </c>
      <c r="BK11" s="75" t="s">
        <v>33</v>
      </c>
      <c r="BL11" s="75">
        <v>1</v>
      </c>
      <c r="BM11" s="75">
        <v>1</v>
      </c>
      <c r="BN11" s="75" t="s">
        <v>33</v>
      </c>
      <c r="BO11" s="75">
        <v>1</v>
      </c>
      <c r="BP11" s="75">
        <v>1</v>
      </c>
      <c r="BQ11" s="75" t="s">
        <v>33</v>
      </c>
      <c r="BR11" s="75">
        <v>1</v>
      </c>
      <c r="BS11" s="75" t="s">
        <v>33</v>
      </c>
      <c r="BT11" s="75">
        <v>1</v>
      </c>
      <c r="BU11" s="75" t="s">
        <v>33</v>
      </c>
      <c r="BV11" s="75">
        <v>1</v>
      </c>
    </row>
    <row r="12" spans="2:74" s="28" customFormat="1" ht="14.4" x14ac:dyDescent="0.3">
      <c r="B12" s="43"/>
      <c r="C12" s="84" t="s">
        <v>145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>
        <f>SUM(P13,P32)</f>
        <v>0</v>
      </c>
      <c r="Q12" s="35">
        <f t="shared" ref="Q12:AH12" si="2">SUM(Q13,Q32)</f>
        <v>0</v>
      </c>
      <c r="R12" s="35">
        <f t="shared" si="2"/>
        <v>0</v>
      </c>
      <c r="S12" s="35">
        <f t="shared" si="2"/>
        <v>0</v>
      </c>
      <c r="T12" s="35"/>
      <c r="U12" s="35">
        <f t="shared" si="2"/>
        <v>0</v>
      </c>
      <c r="V12" s="35">
        <f t="shared" si="2"/>
        <v>0</v>
      </c>
      <c r="W12" s="35">
        <f>SUM(W13,W32)</f>
        <v>0</v>
      </c>
      <c r="X12" s="35">
        <f t="shared" si="2"/>
        <v>0</v>
      </c>
      <c r="Y12" s="35">
        <f t="shared" si="2"/>
        <v>0</v>
      </c>
      <c r="Z12" s="35">
        <f t="shared" si="2"/>
        <v>0</v>
      </c>
      <c r="AA12" s="35">
        <f t="shared" si="2"/>
        <v>0</v>
      </c>
      <c r="AB12" s="35">
        <f t="shared" si="2"/>
        <v>0</v>
      </c>
      <c r="AC12" s="35">
        <f t="shared" si="2"/>
        <v>0</v>
      </c>
      <c r="AD12" s="35">
        <f t="shared" si="2"/>
        <v>0</v>
      </c>
      <c r="AE12" s="35">
        <f t="shared" si="2"/>
        <v>0</v>
      </c>
      <c r="AF12" s="35">
        <f t="shared" si="2"/>
        <v>0</v>
      </c>
      <c r="AG12" s="35">
        <f t="shared" si="2"/>
        <v>0</v>
      </c>
      <c r="AH12" s="35">
        <f t="shared" si="2"/>
        <v>0</v>
      </c>
      <c r="AI12" s="35"/>
      <c r="AJ12" s="29"/>
      <c r="AK12" s="48">
        <f t="shared" ref="AK12" si="3">SUM(AK13,AK32)</f>
        <v>0</v>
      </c>
      <c r="AL12" s="49">
        <f t="shared" ref="AL12" si="4">SUM(AL13,AL32)</f>
        <v>0</v>
      </c>
      <c r="AM12" s="49">
        <f t="shared" ref="AM12" si="5">SUM(AM13,AM32)</f>
        <v>0</v>
      </c>
      <c r="AN12" s="49">
        <f t="shared" ref="AN12" si="6">SUM(AN13,AN32)</f>
        <v>0</v>
      </c>
      <c r="AO12" s="49">
        <f t="shared" ref="AO12" si="7">SUM(AO13,AO32)</f>
        <v>0</v>
      </c>
      <c r="AP12" s="49">
        <f t="shared" ref="AP12" si="8">SUM(AP13,AP32)</f>
        <v>0</v>
      </c>
      <c r="AQ12" s="49">
        <f t="shared" ref="AQ12" si="9">SUM(AQ13,AQ32)</f>
        <v>0</v>
      </c>
      <c r="AR12" s="49">
        <f t="shared" ref="AR12" si="10">SUM(AR13,AR32)</f>
        <v>0</v>
      </c>
      <c r="AS12" s="49">
        <f t="shared" ref="AS12" si="11">SUM(AS13,AS32)</f>
        <v>0</v>
      </c>
      <c r="AT12" s="49">
        <f t="shared" ref="AT12" si="12">SUM(AT13,AT32)</f>
        <v>0</v>
      </c>
      <c r="AU12" s="49">
        <f t="shared" ref="AU12" si="13">SUM(AU13,AU32)</f>
        <v>0</v>
      </c>
      <c r="AV12" s="49">
        <f t="shared" ref="AV12" si="14">SUM(AV13,AV32)</f>
        <v>0</v>
      </c>
      <c r="AW12" s="49">
        <f t="shared" ref="AW12" si="15">SUM(AW13,AW32)</f>
        <v>0</v>
      </c>
      <c r="AX12" s="49">
        <f t="shared" ref="AX12" si="16">SUM(AX13,AX32)</f>
        <v>0</v>
      </c>
      <c r="AY12" s="49">
        <f t="shared" ref="AY12" si="17">SUM(AY13,AY32)</f>
        <v>0</v>
      </c>
      <c r="AZ12" s="49">
        <f t="shared" ref="AZ12" si="18">SUM(AZ13,AZ32)</f>
        <v>0</v>
      </c>
      <c r="BA12" s="49">
        <f t="shared" ref="BA12" si="19">SUM(BA13,BA32)</f>
        <v>0</v>
      </c>
      <c r="BB12" s="49">
        <f t="shared" ref="BB12" si="20">SUM(BB13,BB32)</f>
        <v>0</v>
      </c>
      <c r="BC12" s="49">
        <f t="shared" ref="BC12" si="21">SUM(BC13,BC32)</f>
        <v>0</v>
      </c>
      <c r="BD12" s="49">
        <f t="shared" ref="BD12" si="22">SUM(BD13,BD32)</f>
        <v>0</v>
      </c>
      <c r="BE12" s="49">
        <f t="shared" ref="BE12" si="23">SUM(BE13,BE32)</f>
        <v>0</v>
      </c>
      <c r="BF12" s="49">
        <f t="shared" ref="BF12" si="24">SUM(BF13,BF32)</f>
        <v>0</v>
      </c>
      <c r="BG12" s="49">
        <f t="shared" ref="BG12" si="25">SUM(BG13,BG32)</f>
        <v>0</v>
      </c>
      <c r="BH12" s="49">
        <f t="shared" ref="BH12" si="26">SUM(BH13,BH32)</f>
        <v>0</v>
      </c>
      <c r="BI12" s="49">
        <f t="shared" ref="BI12" si="27">SUM(BI13,BI32)</f>
        <v>0</v>
      </c>
      <c r="BJ12" s="49">
        <f t="shared" ref="BJ12" si="28">SUM(BJ13,BJ32)</f>
        <v>0</v>
      </c>
      <c r="BK12" s="49">
        <f t="shared" ref="BK12" si="29">SUM(BK13,BK32)</f>
        <v>0</v>
      </c>
      <c r="BL12" s="49">
        <f t="shared" ref="BL12" si="30">SUM(BL13,BL32)</f>
        <v>0</v>
      </c>
      <c r="BM12" s="49">
        <f t="shared" ref="BM12" si="31">SUM(BM13,BM32)</f>
        <v>0</v>
      </c>
      <c r="BN12" s="49">
        <f t="shared" ref="BN12" si="32">SUM(BN13,BN32)</f>
        <v>0</v>
      </c>
      <c r="BO12" s="49">
        <f t="shared" ref="BO12" si="33">SUM(BO13,BO32)</f>
        <v>0</v>
      </c>
      <c r="BP12" s="49">
        <f t="shared" ref="BP12" si="34">SUM(BP13,BP32)</f>
        <v>0</v>
      </c>
      <c r="BQ12" s="49">
        <f t="shared" ref="BQ12" si="35">SUM(BQ13,BQ32)</f>
        <v>0</v>
      </c>
      <c r="BR12" s="49">
        <f t="shared" ref="BR12" si="36">SUM(BR13,BR32)</f>
        <v>0</v>
      </c>
      <c r="BS12" s="49">
        <f t="shared" ref="BS12" si="37">SUM(BS13,BS32)</f>
        <v>0</v>
      </c>
      <c r="BT12" s="49">
        <f t="shared" ref="BT12" si="38">SUM(BT13,BT32)</f>
        <v>0</v>
      </c>
      <c r="BU12" s="49">
        <f t="shared" ref="BU12" si="39">SUM(BU13,BU32)</f>
        <v>0</v>
      </c>
      <c r="BV12" s="49">
        <f t="shared" ref="BV12" si="40">SUM(BV13,BV32)</f>
        <v>0</v>
      </c>
    </row>
    <row r="13" spans="2:74" s="28" customFormat="1" ht="28.8" x14ac:dyDescent="0.3">
      <c r="B13" s="43"/>
      <c r="C13" s="85" t="s">
        <v>146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>
        <f>SUM(P14:P31)</f>
        <v>0</v>
      </c>
      <c r="Q13" s="35">
        <f t="shared" ref="Q13:AH13" si="41">SUM(Q14:Q31)</f>
        <v>0</v>
      </c>
      <c r="R13" s="35">
        <f t="shared" si="41"/>
        <v>0</v>
      </c>
      <c r="S13" s="35">
        <f t="shared" si="41"/>
        <v>0</v>
      </c>
      <c r="T13" s="35"/>
      <c r="U13" s="35">
        <f t="shared" si="41"/>
        <v>0</v>
      </c>
      <c r="V13" s="35">
        <f t="shared" si="41"/>
        <v>0</v>
      </c>
      <c r="W13" s="35">
        <f t="shared" si="41"/>
        <v>0</v>
      </c>
      <c r="X13" s="35">
        <f t="shared" si="41"/>
        <v>0</v>
      </c>
      <c r="Y13" s="35">
        <f t="shared" si="41"/>
        <v>0</v>
      </c>
      <c r="Z13" s="35">
        <f t="shared" si="41"/>
        <v>0</v>
      </c>
      <c r="AA13" s="35">
        <f t="shared" si="41"/>
        <v>0</v>
      </c>
      <c r="AB13" s="35">
        <f t="shared" si="41"/>
        <v>0</v>
      </c>
      <c r="AC13" s="35">
        <f t="shared" si="41"/>
        <v>0</v>
      </c>
      <c r="AD13" s="35">
        <f t="shared" si="41"/>
        <v>0</v>
      </c>
      <c r="AE13" s="35">
        <f t="shared" si="41"/>
        <v>0</v>
      </c>
      <c r="AF13" s="35">
        <f t="shared" si="41"/>
        <v>0</v>
      </c>
      <c r="AG13" s="35">
        <f t="shared" si="41"/>
        <v>0</v>
      </c>
      <c r="AH13" s="35">
        <f t="shared" si="41"/>
        <v>0</v>
      </c>
      <c r="AI13" s="35"/>
      <c r="AJ13" s="29"/>
      <c r="AK13" s="48">
        <f>SUM(AK14:AK31)</f>
        <v>0</v>
      </c>
      <c r="AL13" s="49">
        <f t="shared" ref="AL13:BV13" si="42">SUM(AL14:AL31)</f>
        <v>0</v>
      </c>
      <c r="AM13" s="49">
        <f t="shared" si="42"/>
        <v>0</v>
      </c>
      <c r="AN13" s="49">
        <f t="shared" si="42"/>
        <v>0</v>
      </c>
      <c r="AO13" s="49">
        <f t="shared" si="42"/>
        <v>0</v>
      </c>
      <c r="AP13" s="49">
        <f t="shared" si="42"/>
        <v>0</v>
      </c>
      <c r="AQ13" s="49">
        <f t="shared" si="42"/>
        <v>0</v>
      </c>
      <c r="AR13" s="49">
        <f t="shared" si="42"/>
        <v>0</v>
      </c>
      <c r="AS13" s="49">
        <f t="shared" si="42"/>
        <v>0</v>
      </c>
      <c r="AT13" s="49">
        <f t="shared" si="42"/>
        <v>0</v>
      </c>
      <c r="AU13" s="49">
        <f t="shared" si="42"/>
        <v>0</v>
      </c>
      <c r="AV13" s="49">
        <f t="shared" si="42"/>
        <v>0</v>
      </c>
      <c r="AW13" s="49">
        <f t="shared" si="42"/>
        <v>0</v>
      </c>
      <c r="AX13" s="49">
        <f t="shared" si="42"/>
        <v>0</v>
      </c>
      <c r="AY13" s="49">
        <f t="shared" si="42"/>
        <v>0</v>
      </c>
      <c r="AZ13" s="49">
        <f t="shared" si="42"/>
        <v>0</v>
      </c>
      <c r="BA13" s="49">
        <f t="shared" si="42"/>
        <v>0</v>
      </c>
      <c r="BB13" s="49">
        <f t="shared" si="42"/>
        <v>0</v>
      </c>
      <c r="BC13" s="49">
        <f t="shared" si="42"/>
        <v>0</v>
      </c>
      <c r="BD13" s="49">
        <f t="shared" si="42"/>
        <v>0</v>
      </c>
      <c r="BE13" s="49">
        <f t="shared" si="42"/>
        <v>0</v>
      </c>
      <c r="BF13" s="49">
        <f t="shared" si="42"/>
        <v>0</v>
      </c>
      <c r="BG13" s="49">
        <f t="shared" si="42"/>
        <v>0</v>
      </c>
      <c r="BH13" s="49">
        <f t="shared" si="42"/>
        <v>0</v>
      </c>
      <c r="BI13" s="49">
        <f t="shared" si="42"/>
        <v>0</v>
      </c>
      <c r="BJ13" s="49">
        <f t="shared" si="42"/>
        <v>0</v>
      </c>
      <c r="BK13" s="49">
        <f t="shared" si="42"/>
        <v>0</v>
      </c>
      <c r="BL13" s="49">
        <f t="shared" si="42"/>
        <v>0</v>
      </c>
      <c r="BM13" s="49">
        <f t="shared" si="42"/>
        <v>0</v>
      </c>
      <c r="BN13" s="49">
        <f t="shared" si="42"/>
        <v>0</v>
      </c>
      <c r="BO13" s="49">
        <f t="shared" si="42"/>
        <v>0</v>
      </c>
      <c r="BP13" s="49">
        <f t="shared" si="42"/>
        <v>0</v>
      </c>
      <c r="BQ13" s="49">
        <f t="shared" si="42"/>
        <v>0</v>
      </c>
      <c r="BR13" s="49">
        <f t="shared" si="42"/>
        <v>0</v>
      </c>
      <c r="BS13" s="49">
        <f t="shared" si="42"/>
        <v>0</v>
      </c>
      <c r="BT13" s="49">
        <f t="shared" si="42"/>
        <v>0</v>
      </c>
      <c r="BU13" s="49">
        <f t="shared" si="42"/>
        <v>0</v>
      </c>
      <c r="BV13" s="49">
        <f t="shared" si="42"/>
        <v>0</v>
      </c>
    </row>
    <row r="14" spans="2:74" s="28" customFormat="1" ht="14.4" x14ac:dyDescent="0.3">
      <c r="B14" s="44">
        <v>1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7">
        <f>R14+U14+W14+Y14</f>
        <v>0</v>
      </c>
      <c r="Q14" s="37">
        <f>S14+V14+X14+Z14</f>
        <v>0</v>
      </c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29"/>
      <c r="AK14" s="36"/>
      <c r="AL14" s="50"/>
      <c r="AM14" s="50"/>
      <c r="AN14" s="50"/>
      <c r="AO14" s="50"/>
      <c r="AP14" s="51">
        <f>SUM(AQ14:AS14)</f>
        <v>0</v>
      </c>
      <c r="AQ14" s="50"/>
      <c r="AR14" s="50"/>
      <c r="AS14" s="51">
        <f>AT14+AU14</f>
        <v>0</v>
      </c>
      <c r="AT14" s="50"/>
      <c r="AU14" s="51">
        <f>AV14+AY14+BA14+BG14+BK14+BN14+BQ14+BU14+BS14</f>
        <v>0</v>
      </c>
      <c r="AV14" s="50"/>
      <c r="AW14" s="50"/>
      <c r="AX14" s="50"/>
      <c r="AY14" s="50"/>
      <c r="AZ14" s="50"/>
      <c r="BA14" s="51">
        <f>BC14+BE14</f>
        <v>0</v>
      </c>
      <c r="BB14" s="51">
        <f>BD14+BF14</f>
        <v>0</v>
      </c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</row>
    <row r="15" spans="2:74" s="28" customFormat="1" ht="14.4" x14ac:dyDescent="0.3">
      <c r="B15" s="44">
        <f>B14+1</f>
        <v>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7">
        <f t="shared" ref="P15:P63" si="43">R15+U15+W15+Y15</f>
        <v>0</v>
      </c>
      <c r="Q15" s="37">
        <f t="shared" ref="Q15:Q63" si="44">S15+V15+X15+Z15</f>
        <v>0</v>
      </c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29"/>
      <c r="AK15" s="36"/>
      <c r="AL15" s="50"/>
      <c r="AM15" s="50"/>
      <c r="AN15" s="50"/>
      <c r="AO15" s="50"/>
      <c r="AP15" s="51">
        <f t="shared" ref="AP15:AP63" si="45">SUM(AQ15:AS15)</f>
        <v>0</v>
      </c>
      <c r="AQ15" s="50"/>
      <c r="AR15" s="50"/>
      <c r="AS15" s="51">
        <f t="shared" ref="AS15:AS63" si="46">AT15+AU15</f>
        <v>0</v>
      </c>
      <c r="AT15" s="50"/>
      <c r="AU15" s="51">
        <f t="shared" ref="AU15:AU63" si="47">AV15+AY15+BA15+BG15+BK15+BN15+BQ15+BU15+BS15</f>
        <v>0</v>
      </c>
      <c r="AV15" s="50"/>
      <c r="AW15" s="50"/>
      <c r="AX15" s="50"/>
      <c r="AY15" s="50"/>
      <c r="AZ15" s="50"/>
      <c r="BA15" s="51">
        <f t="shared" ref="BA15:BB63" si="48">BC15+BE15</f>
        <v>0</v>
      </c>
      <c r="BB15" s="51">
        <f t="shared" si="48"/>
        <v>0</v>
      </c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</row>
    <row r="16" spans="2:74" s="28" customFormat="1" ht="14.4" x14ac:dyDescent="0.3">
      <c r="B16" s="44">
        <f t="shared" ref="B16:B63" si="49">B15+1</f>
        <v>3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>
        <f t="shared" si="43"/>
        <v>0</v>
      </c>
      <c r="Q16" s="37">
        <f t="shared" si="44"/>
        <v>0</v>
      </c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29"/>
      <c r="AK16" s="36"/>
      <c r="AL16" s="50"/>
      <c r="AM16" s="50"/>
      <c r="AN16" s="50"/>
      <c r="AO16" s="50"/>
      <c r="AP16" s="51">
        <f t="shared" si="45"/>
        <v>0</v>
      </c>
      <c r="AQ16" s="50"/>
      <c r="AR16" s="50"/>
      <c r="AS16" s="51">
        <f t="shared" si="46"/>
        <v>0</v>
      </c>
      <c r="AT16" s="50"/>
      <c r="AU16" s="51">
        <f t="shared" si="47"/>
        <v>0</v>
      </c>
      <c r="AV16" s="50"/>
      <c r="AW16" s="50"/>
      <c r="AX16" s="50"/>
      <c r="AY16" s="50"/>
      <c r="AZ16" s="50"/>
      <c r="BA16" s="51">
        <f t="shared" si="48"/>
        <v>0</v>
      </c>
      <c r="BB16" s="51">
        <f t="shared" si="48"/>
        <v>0</v>
      </c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</row>
    <row r="17" spans="2:74" s="28" customFormat="1" ht="14.4" x14ac:dyDescent="0.3">
      <c r="B17" s="44">
        <f t="shared" si="49"/>
        <v>4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7">
        <f t="shared" si="43"/>
        <v>0</v>
      </c>
      <c r="Q17" s="37">
        <f t="shared" si="44"/>
        <v>0</v>
      </c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29"/>
      <c r="AK17" s="36"/>
      <c r="AL17" s="50"/>
      <c r="AM17" s="50"/>
      <c r="AN17" s="50"/>
      <c r="AO17" s="50"/>
      <c r="AP17" s="51">
        <f t="shared" si="45"/>
        <v>0</v>
      </c>
      <c r="AQ17" s="50"/>
      <c r="AR17" s="50"/>
      <c r="AS17" s="51">
        <f t="shared" si="46"/>
        <v>0</v>
      </c>
      <c r="AT17" s="50"/>
      <c r="AU17" s="51">
        <f t="shared" si="47"/>
        <v>0</v>
      </c>
      <c r="AV17" s="50"/>
      <c r="AW17" s="50"/>
      <c r="AX17" s="50"/>
      <c r="AY17" s="50"/>
      <c r="AZ17" s="50"/>
      <c r="BA17" s="51">
        <f t="shared" si="48"/>
        <v>0</v>
      </c>
      <c r="BB17" s="51">
        <f t="shared" si="48"/>
        <v>0</v>
      </c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</row>
    <row r="18" spans="2:74" s="28" customFormat="1" ht="14.4" x14ac:dyDescent="0.3">
      <c r="B18" s="44">
        <f t="shared" si="49"/>
        <v>5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7">
        <f t="shared" si="43"/>
        <v>0</v>
      </c>
      <c r="Q18" s="37">
        <f t="shared" si="44"/>
        <v>0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29"/>
      <c r="AK18" s="36"/>
      <c r="AL18" s="50"/>
      <c r="AM18" s="50"/>
      <c r="AN18" s="50"/>
      <c r="AO18" s="50"/>
      <c r="AP18" s="51">
        <f t="shared" si="45"/>
        <v>0</v>
      </c>
      <c r="AQ18" s="50"/>
      <c r="AR18" s="50"/>
      <c r="AS18" s="51">
        <f t="shared" si="46"/>
        <v>0</v>
      </c>
      <c r="AT18" s="50"/>
      <c r="AU18" s="51">
        <f t="shared" si="47"/>
        <v>0</v>
      </c>
      <c r="AV18" s="50"/>
      <c r="AW18" s="50"/>
      <c r="AX18" s="50"/>
      <c r="AY18" s="50"/>
      <c r="AZ18" s="50"/>
      <c r="BA18" s="51">
        <f t="shared" si="48"/>
        <v>0</v>
      </c>
      <c r="BB18" s="51">
        <f t="shared" si="48"/>
        <v>0</v>
      </c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</row>
    <row r="19" spans="2:74" s="28" customFormat="1" ht="14.4" x14ac:dyDescent="0.3">
      <c r="B19" s="44">
        <f t="shared" si="49"/>
        <v>6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7">
        <f t="shared" si="43"/>
        <v>0</v>
      </c>
      <c r="Q19" s="37">
        <f t="shared" si="44"/>
        <v>0</v>
      </c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29"/>
      <c r="AK19" s="36"/>
      <c r="AL19" s="50"/>
      <c r="AM19" s="50"/>
      <c r="AN19" s="50"/>
      <c r="AO19" s="50"/>
      <c r="AP19" s="51">
        <f t="shared" si="45"/>
        <v>0</v>
      </c>
      <c r="AQ19" s="50"/>
      <c r="AR19" s="50"/>
      <c r="AS19" s="51">
        <f t="shared" si="46"/>
        <v>0</v>
      </c>
      <c r="AT19" s="50"/>
      <c r="AU19" s="51">
        <f t="shared" si="47"/>
        <v>0</v>
      </c>
      <c r="AV19" s="50"/>
      <c r="AW19" s="50"/>
      <c r="AX19" s="50"/>
      <c r="AY19" s="50"/>
      <c r="AZ19" s="50"/>
      <c r="BA19" s="51">
        <f t="shared" si="48"/>
        <v>0</v>
      </c>
      <c r="BB19" s="51">
        <f t="shared" si="48"/>
        <v>0</v>
      </c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</row>
    <row r="20" spans="2:74" s="28" customFormat="1" ht="14.4" x14ac:dyDescent="0.3">
      <c r="B20" s="44">
        <f t="shared" si="49"/>
        <v>7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7">
        <f t="shared" si="43"/>
        <v>0</v>
      </c>
      <c r="Q20" s="37">
        <f t="shared" si="44"/>
        <v>0</v>
      </c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29"/>
      <c r="AK20" s="36"/>
      <c r="AL20" s="50"/>
      <c r="AM20" s="50"/>
      <c r="AN20" s="50"/>
      <c r="AO20" s="50"/>
      <c r="AP20" s="51">
        <f t="shared" si="45"/>
        <v>0</v>
      </c>
      <c r="AQ20" s="50"/>
      <c r="AR20" s="50"/>
      <c r="AS20" s="51">
        <f t="shared" si="46"/>
        <v>0</v>
      </c>
      <c r="AT20" s="50"/>
      <c r="AU20" s="51">
        <f t="shared" si="47"/>
        <v>0</v>
      </c>
      <c r="AV20" s="50"/>
      <c r="AW20" s="50"/>
      <c r="AX20" s="50"/>
      <c r="AY20" s="50"/>
      <c r="AZ20" s="50"/>
      <c r="BA20" s="51">
        <f t="shared" si="48"/>
        <v>0</v>
      </c>
      <c r="BB20" s="51">
        <f t="shared" si="48"/>
        <v>0</v>
      </c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</row>
    <row r="21" spans="2:74" s="28" customFormat="1" ht="14.4" x14ac:dyDescent="0.3">
      <c r="B21" s="44">
        <f t="shared" si="49"/>
        <v>8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>
        <f t="shared" si="43"/>
        <v>0</v>
      </c>
      <c r="Q21" s="37">
        <f t="shared" si="44"/>
        <v>0</v>
      </c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29"/>
      <c r="AK21" s="36"/>
      <c r="AL21" s="50"/>
      <c r="AM21" s="50"/>
      <c r="AN21" s="50"/>
      <c r="AO21" s="50"/>
      <c r="AP21" s="51">
        <f t="shared" si="45"/>
        <v>0</v>
      </c>
      <c r="AQ21" s="50"/>
      <c r="AR21" s="50"/>
      <c r="AS21" s="51">
        <f t="shared" si="46"/>
        <v>0</v>
      </c>
      <c r="AT21" s="50"/>
      <c r="AU21" s="51">
        <f t="shared" si="47"/>
        <v>0</v>
      </c>
      <c r="AV21" s="50"/>
      <c r="AW21" s="50"/>
      <c r="AX21" s="50"/>
      <c r="AY21" s="50"/>
      <c r="AZ21" s="50"/>
      <c r="BA21" s="51">
        <f t="shared" si="48"/>
        <v>0</v>
      </c>
      <c r="BB21" s="51">
        <f t="shared" si="48"/>
        <v>0</v>
      </c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</row>
    <row r="22" spans="2:74" s="28" customFormat="1" ht="14.4" x14ac:dyDescent="0.3">
      <c r="B22" s="44">
        <f t="shared" si="49"/>
        <v>9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7">
        <f t="shared" si="43"/>
        <v>0</v>
      </c>
      <c r="Q22" s="37">
        <f t="shared" si="44"/>
        <v>0</v>
      </c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29"/>
      <c r="AK22" s="36"/>
      <c r="AL22" s="50"/>
      <c r="AM22" s="50"/>
      <c r="AN22" s="50"/>
      <c r="AO22" s="50"/>
      <c r="AP22" s="51">
        <f t="shared" si="45"/>
        <v>0</v>
      </c>
      <c r="AQ22" s="50"/>
      <c r="AR22" s="50"/>
      <c r="AS22" s="51">
        <f t="shared" si="46"/>
        <v>0</v>
      </c>
      <c r="AT22" s="50"/>
      <c r="AU22" s="51">
        <f t="shared" si="47"/>
        <v>0</v>
      </c>
      <c r="AV22" s="50"/>
      <c r="AW22" s="50"/>
      <c r="AX22" s="50"/>
      <c r="AY22" s="50"/>
      <c r="AZ22" s="50"/>
      <c r="BA22" s="51">
        <f t="shared" si="48"/>
        <v>0</v>
      </c>
      <c r="BB22" s="51">
        <f t="shared" si="48"/>
        <v>0</v>
      </c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</row>
    <row r="23" spans="2:74" s="28" customFormat="1" ht="14.4" x14ac:dyDescent="0.3">
      <c r="B23" s="44">
        <f t="shared" si="49"/>
        <v>10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>
        <f t="shared" si="43"/>
        <v>0</v>
      </c>
      <c r="Q23" s="37">
        <f t="shared" si="44"/>
        <v>0</v>
      </c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29"/>
      <c r="AK23" s="36"/>
      <c r="AL23" s="50"/>
      <c r="AM23" s="50"/>
      <c r="AN23" s="50"/>
      <c r="AO23" s="50"/>
      <c r="AP23" s="51">
        <f t="shared" si="45"/>
        <v>0</v>
      </c>
      <c r="AQ23" s="50"/>
      <c r="AR23" s="50"/>
      <c r="AS23" s="51">
        <f t="shared" si="46"/>
        <v>0</v>
      </c>
      <c r="AT23" s="50"/>
      <c r="AU23" s="51">
        <f t="shared" si="47"/>
        <v>0</v>
      </c>
      <c r="AV23" s="50"/>
      <c r="AW23" s="50"/>
      <c r="AX23" s="50"/>
      <c r="AY23" s="50"/>
      <c r="AZ23" s="50"/>
      <c r="BA23" s="51">
        <f t="shared" si="48"/>
        <v>0</v>
      </c>
      <c r="BB23" s="51">
        <f t="shared" si="48"/>
        <v>0</v>
      </c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</row>
    <row r="24" spans="2:74" s="28" customFormat="1" ht="14.4" x14ac:dyDescent="0.3">
      <c r="B24" s="44">
        <f t="shared" si="49"/>
        <v>11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7">
        <f t="shared" si="43"/>
        <v>0</v>
      </c>
      <c r="Q24" s="37">
        <f t="shared" si="44"/>
        <v>0</v>
      </c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29"/>
      <c r="AK24" s="36"/>
      <c r="AL24" s="50"/>
      <c r="AM24" s="50"/>
      <c r="AN24" s="50"/>
      <c r="AO24" s="50"/>
      <c r="AP24" s="51">
        <f t="shared" si="45"/>
        <v>0</v>
      </c>
      <c r="AQ24" s="50"/>
      <c r="AR24" s="50"/>
      <c r="AS24" s="51">
        <f t="shared" si="46"/>
        <v>0</v>
      </c>
      <c r="AT24" s="50"/>
      <c r="AU24" s="51">
        <f t="shared" si="47"/>
        <v>0</v>
      </c>
      <c r="AV24" s="50"/>
      <c r="AW24" s="50"/>
      <c r="AX24" s="50"/>
      <c r="AY24" s="50"/>
      <c r="AZ24" s="50"/>
      <c r="BA24" s="51">
        <f t="shared" si="48"/>
        <v>0</v>
      </c>
      <c r="BB24" s="51">
        <f t="shared" si="48"/>
        <v>0</v>
      </c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</row>
    <row r="25" spans="2:74" s="28" customFormat="1" ht="14.4" x14ac:dyDescent="0.3">
      <c r="B25" s="44">
        <f t="shared" si="49"/>
        <v>12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7">
        <f t="shared" si="43"/>
        <v>0</v>
      </c>
      <c r="Q25" s="37">
        <f t="shared" si="44"/>
        <v>0</v>
      </c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29"/>
      <c r="AK25" s="36"/>
      <c r="AL25" s="50"/>
      <c r="AM25" s="50"/>
      <c r="AN25" s="50"/>
      <c r="AO25" s="50"/>
      <c r="AP25" s="51">
        <f t="shared" si="45"/>
        <v>0</v>
      </c>
      <c r="AQ25" s="50"/>
      <c r="AR25" s="50"/>
      <c r="AS25" s="51">
        <f t="shared" si="46"/>
        <v>0</v>
      </c>
      <c r="AT25" s="50"/>
      <c r="AU25" s="51">
        <f t="shared" si="47"/>
        <v>0</v>
      </c>
      <c r="AV25" s="50"/>
      <c r="AW25" s="50"/>
      <c r="AX25" s="50"/>
      <c r="AY25" s="50"/>
      <c r="AZ25" s="50"/>
      <c r="BA25" s="51">
        <f t="shared" si="48"/>
        <v>0</v>
      </c>
      <c r="BB25" s="51">
        <f t="shared" si="48"/>
        <v>0</v>
      </c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</row>
    <row r="26" spans="2:74" s="28" customFormat="1" ht="14.4" x14ac:dyDescent="0.3">
      <c r="B26" s="44">
        <f t="shared" si="49"/>
        <v>13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7">
        <f t="shared" si="43"/>
        <v>0</v>
      </c>
      <c r="Q26" s="37">
        <f t="shared" si="44"/>
        <v>0</v>
      </c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29"/>
      <c r="AK26" s="36"/>
      <c r="AL26" s="50"/>
      <c r="AM26" s="50"/>
      <c r="AN26" s="50"/>
      <c r="AO26" s="50"/>
      <c r="AP26" s="51">
        <f t="shared" si="45"/>
        <v>0</v>
      </c>
      <c r="AQ26" s="50"/>
      <c r="AR26" s="50"/>
      <c r="AS26" s="51">
        <f t="shared" si="46"/>
        <v>0</v>
      </c>
      <c r="AT26" s="50"/>
      <c r="AU26" s="51">
        <f t="shared" si="47"/>
        <v>0</v>
      </c>
      <c r="AV26" s="50"/>
      <c r="AW26" s="50"/>
      <c r="AX26" s="50"/>
      <c r="AY26" s="50"/>
      <c r="AZ26" s="50"/>
      <c r="BA26" s="51">
        <f t="shared" si="48"/>
        <v>0</v>
      </c>
      <c r="BB26" s="51">
        <f t="shared" si="48"/>
        <v>0</v>
      </c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</row>
    <row r="27" spans="2:74" s="28" customFormat="1" ht="14.4" x14ac:dyDescent="0.3">
      <c r="B27" s="44">
        <f t="shared" si="49"/>
        <v>14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7">
        <f t="shared" si="43"/>
        <v>0</v>
      </c>
      <c r="Q27" s="37">
        <f t="shared" si="44"/>
        <v>0</v>
      </c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29"/>
      <c r="AK27" s="36"/>
      <c r="AL27" s="50"/>
      <c r="AM27" s="50"/>
      <c r="AN27" s="50"/>
      <c r="AO27" s="50"/>
      <c r="AP27" s="51">
        <f t="shared" si="45"/>
        <v>0</v>
      </c>
      <c r="AQ27" s="50"/>
      <c r="AR27" s="50"/>
      <c r="AS27" s="51">
        <f t="shared" si="46"/>
        <v>0</v>
      </c>
      <c r="AT27" s="50"/>
      <c r="AU27" s="51">
        <f t="shared" si="47"/>
        <v>0</v>
      </c>
      <c r="AV27" s="50"/>
      <c r="AW27" s="50"/>
      <c r="AX27" s="50"/>
      <c r="AY27" s="50"/>
      <c r="AZ27" s="50"/>
      <c r="BA27" s="51">
        <f t="shared" si="48"/>
        <v>0</v>
      </c>
      <c r="BB27" s="51">
        <f t="shared" si="48"/>
        <v>0</v>
      </c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</row>
    <row r="28" spans="2:74" s="28" customFormat="1" ht="14.4" x14ac:dyDescent="0.3">
      <c r="B28" s="44">
        <f t="shared" si="49"/>
        <v>15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7">
        <f t="shared" si="43"/>
        <v>0</v>
      </c>
      <c r="Q28" s="37">
        <f t="shared" si="44"/>
        <v>0</v>
      </c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29"/>
      <c r="AK28" s="36"/>
      <c r="AL28" s="50"/>
      <c r="AM28" s="50"/>
      <c r="AN28" s="50"/>
      <c r="AO28" s="50"/>
      <c r="AP28" s="51">
        <f t="shared" si="45"/>
        <v>0</v>
      </c>
      <c r="AQ28" s="50"/>
      <c r="AR28" s="50"/>
      <c r="AS28" s="51">
        <f t="shared" si="46"/>
        <v>0</v>
      </c>
      <c r="AT28" s="50"/>
      <c r="AU28" s="51">
        <f t="shared" si="47"/>
        <v>0</v>
      </c>
      <c r="AV28" s="50"/>
      <c r="AW28" s="50"/>
      <c r="AX28" s="50"/>
      <c r="AY28" s="50"/>
      <c r="AZ28" s="50"/>
      <c r="BA28" s="51">
        <f t="shared" si="48"/>
        <v>0</v>
      </c>
      <c r="BB28" s="51">
        <f t="shared" si="48"/>
        <v>0</v>
      </c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</row>
    <row r="29" spans="2:74" s="28" customFormat="1" ht="14.4" x14ac:dyDescent="0.3">
      <c r="B29" s="44">
        <f t="shared" si="49"/>
        <v>16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7">
        <f t="shared" si="43"/>
        <v>0</v>
      </c>
      <c r="Q29" s="37">
        <f t="shared" si="44"/>
        <v>0</v>
      </c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29"/>
      <c r="AK29" s="36"/>
      <c r="AL29" s="50"/>
      <c r="AM29" s="50"/>
      <c r="AN29" s="50"/>
      <c r="AO29" s="50"/>
      <c r="AP29" s="51">
        <f t="shared" si="45"/>
        <v>0</v>
      </c>
      <c r="AQ29" s="50"/>
      <c r="AR29" s="50"/>
      <c r="AS29" s="51">
        <f t="shared" si="46"/>
        <v>0</v>
      </c>
      <c r="AT29" s="50"/>
      <c r="AU29" s="51">
        <f t="shared" si="47"/>
        <v>0</v>
      </c>
      <c r="AV29" s="50"/>
      <c r="AW29" s="50"/>
      <c r="AX29" s="50"/>
      <c r="AY29" s="50"/>
      <c r="AZ29" s="50"/>
      <c r="BA29" s="51">
        <f t="shared" si="48"/>
        <v>0</v>
      </c>
      <c r="BB29" s="51">
        <f t="shared" si="48"/>
        <v>0</v>
      </c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</row>
    <row r="30" spans="2:74" s="28" customFormat="1" ht="14.4" x14ac:dyDescent="0.3">
      <c r="B30" s="44">
        <f t="shared" si="49"/>
        <v>17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7">
        <f t="shared" si="43"/>
        <v>0</v>
      </c>
      <c r="Q30" s="37">
        <f t="shared" si="44"/>
        <v>0</v>
      </c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29"/>
      <c r="AK30" s="36"/>
      <c r="AL30" s="50"/>
      <c r="AM30" s="50"/>
      <c r="AN30" s="50"/>
      <c r="AO30" s="50"/>
      <c r="AP30" s="51">
        <f t="shared" si="45"/>
        <v>0</v>
      </c>
      <c r="AQ30" s="50"/>
      <c r="AR30" s="50"/>
      <c r="AS30" s="51">
        <f t="shared" si="46"/>
        <v>0</v>
      </c>
      <c r="AT30" s="50"/>
      <c r="AU30" s="51">
        <f t="shared" si="47"/>
        <v>0</v>
      </c>
      <c r="AV30" s="50"/>
      <c r="AW30" s="50"/>
      <c r="AX30" s="50"/>
      <c r="AY30" s="50"/>
      <c r="AZ30" s="50"/>
      <c r="BA30" s="51">
        <f t="shared" si="48"/>
        <v>0</v>
      </c>
      <c r="BB30" s="51">
        <f t="shared" si="48"/>
        <v>0</v>
      </c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</row>
    <row r="31" spans="2:74" s="28" customFormat="1" ht="14.4" x14ac:dyDescent="0.3">
      <c r="B31" s="44">
        <f t="shared" si="49"/>
        <v>18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7">
        <f t="shared" si="43"/>
        <v>0</v>
      </c>
      <c r="Q31" s="37">
        <f t="shared" si="44"/>
        <v>0</v>
      </c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29"/>
      <c r="AK31" s="36"/>
      <c r="AL31" s="50"/>
      <c r="AM31" s="50"/>
      <c r="AN31" s="50"/>
      <c r="AO31" s="50"/>
      <c r="AP31" s="51">
        <f t="shared" si="45"/>
        <v>0</v>
      </c>
      <c r="AQ31" s="50"/>
      <c r="AR31" s="50"/>
      <c r="AS31" s="51">
        <f t="shared" si="46"/>
        <v>0</v>
      </c>
      <c r="AT31" s="50"/>
      <c r="AU31" s="51">
        <f t="shared" si="47"/>
        <v>0</v>
      </c>
      <c r="AV31" s="50"/>
      <c r="AW31" s="50"/>
      <c r="AX31" s="50"/>
      <c r="AY31" s="50"/>
      <c r="AZ31" s="50"/>
      <c r="BA31" s="51">
        <f t="shared" si="48"/>
        <v>0</v>
      </c>
      <c r="BB31" s="51">
        <f t="shared" si="48"/>
        <v>0</v>
      </c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</row>
    <row r="32" spans="2:74" s="28" customFormat="1" ht="14.4" x14ac:dyDescent="0.3">
      <c r="B32" s="43"/>
      <c r="C32" s="84" t="s">
        <v>144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>
        <f>SUM(P33:P63)</f>
        <v>0</v>
      </c>
      <c r="Q32" s="35">
        <f t="shared" ref="Q32:AH32" si="50">SUM(Q33:Q63)</f>
        <v>0</v>
      </c>
      <c r="R32" s="35">
        <f t="shared" si="50"/>
        <v>0</v>
      </c>
      <c r="S32" s="35">
        <f t="shared" si="50"/>
        <v>0</v>
      </c>
      <c r="T32" s="35">
        <f t="shared" si="50"/>
        <v>0</v>
      </c>
      <c r="U32" s="35">
        <f t="shared" si="50"/>
        <v>0</v>
      </c>
      <c r="V32" s="35">
        <f t="shared" si="50"/>
        <v>0</v>
      </c>
      <c r="W32" s="35">
        <f t="shared" si="50"/>
        <v>0</v>
      </c>
      <c r="X32" s="35">
        <f t="shared" si="50"/>
        <v>0</v>
      </c>
      <c r="Y32" s="35">
        <f t="shared" si="50"/>
        <v>0</v>
      </c>
      <c r="Z32" s="35">
        <f t="shared" si="50"/>
        <v>0</v>
      </c>
      <c r="AA32" s="35">
        <f t="shared" si="50"/>
        <v>0</v>
      </c>
      <c r="AB32" s="35">
        <f t="shared" si="50"/>
        <v>0</v>
      </c>
      <c r="AC32" s="35">
        <f t="shared" si="50"/>
        <v>0</v>
      </c>
      <c r="AD32" s="35">
        <f t="shared" si="50"/>
        <v>0</v>
      </c>
      <c r="AE32" s="35">
        <f t="shared" si="50"/>
        <v>0</v>
      </c>
      <c r="AF32" s="35">
        <f t="shared" si="50"/>
        <v>0</v>
      </c>
      <c r="AG32" s="35">
        <f t="shared" si="50"/>
        <v>0</v>
      </c>
      <c r="AH32" s="35">
        <f t="shared" si="50"/>
        <v>0</v>
      </c>
      <c r="AI32" s="35"/>
      <c r="AJ32" s="29"/>
      <c r="AK32" s="48">
        <f>SUM(AK34:AK63)</f>
        <v>0</v>
      </c>
      <c r="AL32" s="49">
        <f t="shared" ref="AL32:BV32" si="51">SUM(AL34:AL63)</f>
        <v>0</v>
      </c>
      <c r="AM32" s="49">
        <f t="shared" si="51"/>
        <v>0</v>
      </c>
      <c r="AN32" s="49">
        <f t="shared" si="51"/>
        <v>0</v>
      </c>
      <c r="AO32" s="49">
        <f t="shared" si="51"/>
        <v>0</v>
      </c>
      <c r="AP32" s="49">
        <f t="shared" si="51"/>
        <v>0</v>
      </c>
      <c r="AQ32" s="49">
        <f t="shared" si="51"/>
        <v>0</v>
      </c>
      <c r="AR32" s="49">
        <f t="shared" si="51"/>
        <v>0</v>
      </c>
      <c r="AS32" s="49">
        <f t="shared" si="51"/>
        <v>0</v>
      </c>
      <c r="AT32" s="49">
        <f t="shared" si="51"/>
        <v>0</v>
      </c>
      <c r="AU32" s="49">
        <f t="shared" si="51"/>
        <v>0</v>
      </c>
      <c r="AV32" s="49">
        <f t="shared" si="51"/>
        <v>0</v>
      </c>
      <c r="AW32" s="49">
        <f t="shared" si="51"/>
        <v>0</v>
      </c>
      <c r="AX32" s="49">
        <f t="shared" si="51"/>
        <v>0</v>
      </c>
      <c r="AY32" s="49">
        <f t="shared" si="51"/>
        <v>0</v>
      </c>
      <c r="AZ32" s="49">
        <f t="shared" si="51"/>
        <v>0</v>
      </c>
      <c r="BA32" s="49">
        <f t="shared" si="51"/>
        <v>0</v>
      </c>
      <c r="BB32" s="49">
        <f t="shared" si="51"/>
        <v>0</v>
      </c>
      <c r="BC32" s="49">
        <f t="shared" si="51"/>
        <v>0</v>
      </c>
      <c r="BD32" s="49">
        <f t="shared" si="51"/>
        <v>0</v>
      </c>
      <c r="BE32" s="49">
        <f t="shared" si="51"/>
        <v>0</v>
      </c>
      <c r="BF32" s="49">
        <f t="shared" si="51"/>
        <v>0</v>
      </c>
      <c r="BG32" s="49">
        <f t="shared" si="51"/>
        <v>0</v>
      </c>
      <c r="BH32" s="49">
        <f t="shared" si="51"/>
        <v>0</v>
      </c>
      <c r="BI32" s="49">
        <f t="shared" si="51"/>
        <v>0</v>
      </c>
      <c r="BJ32" s="49">
        <f t="shared" si="51"/>
        <v>0</v>
      </c>
      <c r="BK32" s="49">
        <f t="shared" si="51"/>
        <v>0</v>
      </c>
      <c r="BL32" s="49">
        <f t="shared" si="51"/>
        <v>0</v>
      </c>
      <c r="BM32" s="49">
        <f t="shared" si="51"/>
        <v>0</v>
      </c>
      <c r="BN32" s="49">
        <f t="shared" si="51"/>
        <v>0</v>
      </c>
      <c r="BO32" s="49">
        <f t="shared" si="51"/>
        <v>0</v>
      </c>
      <c r="BP32" s="49">
        <f t="shared" si="51"/>
        <v>0</v>
      </c>
      <c r="BQ32" s="49">
        <f t="shared" si="51"/>
        <v>0</v>
      </c>
      <c r="BR32" s="49">
        <f t="shared" si="51"/>
        <v>0</v>
      </c>
      <c r="BS32" s="49">
        <f t="shared" si="51"/>
        <v>0</v>
      </c>
      <c r="BT32" s="49">
        <f t="shared" si="51"/>
        <v>0</v>
      </c>
      <c r="BU32" s="49">
        <f t="shared" si="51"/>
        <v>0</v>
      </c>
      <c r="BV32" s="49">
        <f t="shared" si="51"/>
        <v>0</v>
      </c>
    </row>
    <row r="33" spans="2:74" s="28" customFormat="1" ht="14.4" x14ac:dyDescent="0.3">
      <c r="B33" s="44">
        <f t="shared" si="49"/>
        <v>1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7">
        <f t="shared" si="43"/>
        <v>0</v>
      </c>
      <c r="Q33" s="37">
        <f t="shared" si="44"/>
        <v>0</v>
      </c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29"/>
      <c r="AK33" s="36"/>
      <c r="AL33" s="50"/>
      <c r="AM33" s="50"/>
      <c r="AN33" s="50"/>
      <c r="AO33" s="50"/>
      <c r="AP33" s="51">
        <f t="shared" si="45"/>
        <v>0</v>
      </c>
      <c r="AQ33" s="50"/>
      <c r="AR33" s="50"/>
      <c r="AS33" s="51">
        <f t="shared" si="46"/>
        <v>0</v>
      </c>
      <c r="AT33" s="50"/>
      <c r="AU33" s="51">
        <f t="shared" si="47"/>
        <v>0</v>
      </c>
      <c r="AV33" s="50"/>
      <c r="AW33" s="50"/>
      <c r="AX33" s="50"/>
      <c r="AY33" s="50"/>
      <c r="AZ33" s="50"/>
      <c r="BA33" s="51">
        <f t="shared" si="48"/>
        <v>0</v>
      </c>
      <c r="BB33" s="51">
        <f t="shared" si="48"/>
        <v>0</v>
      </c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</row>
    <row r="34" spans="2:74" s="28" customFormat="1" ht="14.4" x14ac:dyDescent="0.3">
      <c r="B34" s="44">
        <f t="shared" si="49"/>
        <v>2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7">
        <f t="shared" si="43"/>
        <v>0</v>
      </c>
      <c r="Q34" s="37">
        <f t="shared" si="44"/>
        <v>0</v>
      </c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29"/>
      <c r="AK34" s="36"/>
      <c r="AL34" s="50"/>
      <c r="AM34" s="50"/>
      <c r="AN34" s="50"/>
      <c r="AO34" s="50"/>
      <c r="AP34" s="51">
        <f t="shared" si="45"/>
        <v>0</v>
      </c>
      <c r="AQ34" s="50"/>
      <c r="AR34" s="50"/>
      <c r="AS34" s="51">
        <f t="shared" si="46"/>
        <v>0</v>
      </c>
      <c r="AT34" s="50"/>
      <c r="AU34" s="51">
        <f t="shared" si="47"/>
        <v>0</v>
      </c>
      <c r="AV34" s="50"/>
      <c r="AW34" s="50"/>
      <c r="AX34" s="50"/>
      <c r="AY34" s="50"/>
      <c r="AZ34" s="50"/>
      <c r="BA34" s="51">
        <f t="shared" si="48"/>
        <v>0</v>
      </c>
      <c r="BB34" s="51">
        <f t="shared" si="48"/>
        <v>0</v>
      </c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</row>
    <row r="35" spans="2:74" s="28" customFormat="1" ht="14.4" x14ac:dyDescent="0.3">
      <c r="B35" s="44">
        <f t="shared" si="49"/>
        <v>3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7">
        <f t="shared" si="43"/>
        <v>0</v>
      </c>
      <c r="Q35" s="37">
        <f t="shared" si="44"/>
        <v>0</v>
      </c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29"/>
      <c r="AK35" s="36"/>
      <c r="AL35" s="50"/>
      <c r="AM35" s="50"/>
      <c r="AN35" s="50"/>
      <c r="AO35" s="50"/>
      <c r="AP35" s="51">
        <f t="shared" si="45"/>
        <v>0</v>
      </c>
      <c r="AQ35" s="50"/>
      <c r="AR35" s="50"/>
      <c r="AS35" s="51">
        <f t="shared" si="46"/>
        <v>0</v>
      </c>
      <c r="AT35" s="50"/>
      <c r="AU35" s="51">
        <f t="shared" si="47"/>
        <v>0</v>
      </c>
      <c r="AV35" s="50"/>
      <c r="AW35" s="50"/>
      <c r="AX35" s="50"/>
      <c r="AY35" s="50"/>
      <c r="AZ35" s="50"/>
      <c r="BA35" s="51">
        <f t="shared" si="48"/>
        <v>0</v>
      </c>
      <c r="BB35" s="51">
        <f t="shared" si="48"/>
        <v>0</v>
      </c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</row>
    <row r="36" spans="2:74" s="28" customFormat="1" ht="14.4" x14ac:dyDescent="0.3">
      <c r="B36" s="44">
        <f t="shared" si="49"/>
        <v>4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7">
        <f t="shared" si="43"/>
        <v>0</v>
      </c>
      <c r="Q36" s="37">
        <f t="shared" si="44"/>
        <v>0</v>
      </c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29"/>
      <c r="AK36" s="36"/>
      <c r="AL36" s="50"/>
      <c r="AM36" s="50"/>
      <c r="AN36" s="50"/>
      <c r="AO36" s="50"/>
      <c r="AP36" s="51">
        <f t="shared" si="45"/>
        <v>0</v>
      </c>
      <c r="AQ36" s="50"/>
      <c r="AR36" s="50"/>
      <c r="AS36" s="51">
        <f t="shared" si="46"/>
        <v>0</v>
      </c>
      <c r="AT36" s="50"/>
      <c r="AU36" s="51">
        <f t="shared" si="47"/>
        <v>0</v>
      </c>
      <c r="AV36" s="50"/>
      <c r="AW36" s="50"/>
      <c r="AX36" s="50"/>
      <c r="AY36" s="50"/>
      <c r="AZ36" s="50"/>
      <c r="BA36" s="51">
        <f t="shared" si="48"/>
        <v>0</v>
      </c>
      <c r="BB36" s="51">
        <f t="shared" si="48"/>
        <v>0</v>
      </c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</row>
    <row r="37" spans="2:74" s="28" customFormat="1" ht="14.4" x14ac:dyDescent="0.3">
      <c r="B37" s="44">
        <f t="shared" si="49"/>
        <v>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7">
        <f t="shared" si="43"/>
        <v>0</v>
      </c>
      <c r="Q37" s="37">
        <f t="shared" si="44"/>
        <v>0</v>
      </c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29"/>
      <c r="AK37" s="36"/>
      <c r="AL37" s="50"/>
      <c r="AM37" s="50"/>
      <c r="AN37" s="50"/>
      <c r="AO37" s="50"/>
      <c r="AP37" s="51">
        <f t="shared" si="45"/>
        <v>0</v>
      </c>
      <c r="AQ37" s="50"/>
      <c r="AR37" s="50"/>
      <c r="AS37" s="51">
        <f t="shared" si="46"/>
        <v>0</v>
      </c>
      <c r="AT37" s="50"/>
      <c r="AU37" s="51">
        <f t="shared" si="47"/>
        <v>0</v>
      </c>
      <c r="AV37" s="50"/>
      <c r="AW37" s="50"/>
      <c r="AX37" s="50"/>
      <c r="AY37" s="50"/>
      <c r="AZ37" s="50"/>
      <c r="BA37" s="51">
        <f t="shared" si="48"/>
        <v>0</v>
      </c>
      <c r="BB37" s="51">
        <f t="shared" si="48"/>
        <v>0</v>
      </c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</row>
    <row r="38" spans="2:74" s="28" customFormat="1" ht="14.4" x14ac:dyDescent="0.3">
      <c r="B38" s="44">
        <f t="shared" si="49"/>
        <v>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7">
        <f t="shared" si="43"/>
        <v>0</v>
      </c>
      <c r="Q38" s="37">
        <f t="shared" si="44"/>
        <v>0</v>
      </c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29"/>
      <c r="AK38" s="36"/>
      <c r="AL38" s="50"/>
      <c r="AM38" s="50"/>
      <c r="AN38" s="50"/>
      <c r="AO38" s="50"/>
      <c r="AP38" s="51">
        <f t="shared" si="45"/>
        <v>0</v>
      </c>
      <c r="AQ38" s="50"/>
      <c r="AR38" s="50"/>
      <c r="AS38" s="51">
        <f t="shared" si="46"/>
        <v>0</v>
      </c>
      <c r="AT38" s="50"/>
      <c r="AU38" s="51">
        <f t="shared" si="47"/>
        <v>0</v>
      </c>
      <c r="AV38" s="50"/>
      <c r="AW38" s="50"/>
      <c r="AX38" s="50"/>
      <c r="AY38" s="50"/>
      <c r="AZ38" s="50"/>
      <c r="BA38" s="51">
        <f t="shared" si="48"/>
        <v>0</v>
      </c>
      <c r="BB38" s="51">
        <f t="shared" si="48"/>
        <v>0</v>
      </c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</row>
    <row r="39" spans="2:74" s="28" customFormat="1" ht="14.4" x14ac:dyDescent="0.3">
      <c r="B39" s="44">
        <f t="shared" si="49"/>
        <v>7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7">
        <f t="shared" si="43"/>
        <v>0</v>
      </c>
      <c r="Q39" s="37">
        <f t="shared" si="44"/>
        <v>0</v>
      </c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29"/>
      <c r="AK39" s="36"/>
      <c r="AL39" s="50"/>
      <c r="AM39" s="50"/>
      <c r="AN39" s="50"/>
      <c r="AO39" s="50"/>
      <c r="AP39" s="51">
        <f t="shared" si="45"/>
        <v>0</v>
      </c>
      <c r="AQ39" s="50"/>
      <c r="AR39" s="50"/>
      <c r="AS39" s="51">
        <f t="shared" si="46"/>
        <v>0</v>
      </c>
      <c r="AT39" s="50"/>
      <c r="AU39" s="51">
        <f t="shared" si="47"/>
        <v>0</v>
      </c>
      <c r="AV39" s="50"/>
      <c r="AW39" s="50"/>
      <c r="AX39" s="50"/>
      <c r="AY39" s="50"/>
      <c r="AZ39" s="50"/>
      <c r="BA39" s="51">
        <f t="shared" si="48"/>
        <v>0</v>
      </c>
      <c r="BB39" s="51">
        <f t="shared" si="48"/>
        <v>0</v>
      </c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</row>
    <row r="40" spans="2:74" s="28" customFormat="1" ht="14.4" x14ac:dyDescent="0.3">
      <c r="B40" s="44">
        <f t="shared" si="49"/>
        <v>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7">
        <f t="shared" si="43"/>
        <v>0</v>
      </c>
      <c r="Q40" s="37">
        <f t="shared" si="44"/>
        <v>0</v>
      </c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29"/>
      <c r="AK40" s="36"/>
      <c r="AL40" s="50"/>
      <c r="AM40" s="50"/>
      <c r="AN40" s="50"/>
      <c r="AO40" s="50"/>
      <c r="AP40" s="51">
        <f t="shared" si="45"/>
        <v>0</v>
      </c>
      <c r="AQ40" s="50"/>
      <c r="AR40" s="50"/>
      <c r="AS40" s="51">
        <f t="shared" si="46"/>
        <v>0</v>
      </c>
      <c r="AT40" s="50"/>
      <c r="AU40" s="51">
        <f t="shared" si="47"/>
        <v>0</v>
      </c>
      <c r="AV40" s="50"/>
      <c r="AW40" s="50"/>
      <c r="AX40" s="50"/>
      <c r="AY40" s="50"/>
      <c r="AZ40" s="50"/>
      <c r="BA40" s="51">
        <f t="shared" si="48"/>
        <v>0</v>
      </c>
      <c r="BB40" s="51">
        <f t="shared" si="48"/>
        <v>0</v>
      </c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</row>
    <row r="41" spans="2:74" s="28" customFormat="1" ht="14.4" x14ac:dyDescent="0.3">
      <c r="B41" s="44">
        <f t="shared" si="49"/>
        <v>9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7">
        <f t="shared" si="43"/>
        <v>0</v>
      </c>
      <c r="Q41" s="37">
        <f t="shared" si="44"/>
        <v>0</v>
      </c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29"/>
      <c r="AK41" s="36"/>
      <c r="AL41" s="50"/>
      <c r="AM41" s="50"/>
      <c r="AN41" s="50"/>
      <c r="AO41" s="50"/>
      <c r="AP41" s="51">
        <f t="shared" si="45"/>
        <v>0</v>
      </c>
      <c r="AQ41" s="50"/>
      <c r="AR41" s="50"/>
      <c r="AS41" s="51">
        <f t="shared" si="46"/>
        <v>0</v>
      </c>
      <c r="AT41" s="50"/>
      <c r="AU41" s="51">
        <f t="shared" si="47"/>
        <v>0</v>
      </c>
      <c r="AV41" s="50"/>
      <c r="AW41" s="50"/>
      <c r="AX41" s="50"/>
      <c r="AY41" s="50"/>
      <c r="AZ41" s="50"/>
      <c r="BA41" s="51">
        <f t="shared" si="48"/>
        <v>0</v>
      </c>
      <c r="BB41" s="51">
        <f t="shared" si="48"/>
        <v>0</v>
      </c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</row>
    <row r="42" spans="2:74" s="28" customFormat="1" ht="14.4" x14ac:dyDescent="0.3">
      <c r="B42" s="44">
        <f t="shared" si="49"/>
        <v>10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7">
        <f t="shared" si="43"/>
        <v>0</v>
      </c>
      <c r="Q42" s="37">
        <f t="shared" si="44"/>
        <v>0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29"/>
      <c r="AK42" s="36"/>
      <c r="AL42" s="50"/>
      <c r="AM42" s="50"/>
      <c r="AN42" s="50"/>
      <c r="AO42" s="50"/>
      <c r="AP42" s="51">
        <f t="shared" si="45"/>
        <v>0</v>
      </c>
      <c r="AQ42" s="50"/>
      <c r="AR42" s="50"/>
      <c r="AS42" s="51">
        <f t="shared" si="46"/>
        <v>0</v>
      </c>
      <c r="AT42" s="50"/>
      <c r="AU42" s="51">
        <f t="shared" si="47"/>
        <v>0</v>
      </c>
      <c r="AV42" s="50"/>
      <c r="AW42" s="50"/>
      <c r="AX42" s="50"/>
      <c r="AY42" s="50"/>
      <c r="AZ42" s="50"/>
      <c r="BA42" s="51">
        <f t="shared" si="48"/>
        <v>0</v>
      </c>
      <c r="BB42" s="51">
        <f t="shared" si="48"/>
        <v>0</v>
      </c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</row>
    <row r="43" spans="2:74" s="28" customFormat="1" ht="14.4" x14ac:dyDescent="0.3">
      <c r="B43" s="44">
        <f t="shared" si="49"/>
        <v>11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7">
        <f t="shared" si="43"/>
        <v>0</v>
      </c>
      <c r="Q43" s="37">
        <f t="shared" si="44"/>
        <v>0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29"/>
      <c r="AK43" s="36"/>
      <c r="AL43" s="50"/>
      <c r="AM43" s="50"/>
      <c r="AN43" s="50"/>
      <c r="AO43" s="50"/>
      <c r="AP43" s="51">
        <f t="shared" si="45"/>
        <v>0</v>
      </c>
      <c r="AQ43" s="50"/>
      <c r="AR43" s="50"/>
      <c r="AS43" s="51">
        <f t="shared" si="46"/>
        <v>0</v>
      </c>
      <c r="AT43" s="50"/>
      <c r="AU43" s="51">
        <f t="shared" si="47"/>
        <v>0</v>
      </c>
      <c r="AV43" s="50"/>
      <c r="AW43" s="50"/>
      <c r="AX43" s="50"/>
      <c r="AY43" s="50"/>
      <c r="AZ43" s="50"/>
      <c r="BA43" s="51">
        <f t="shared" si="48"/>
        <v>0</v>
      </c>
      <c r="BB43" s="51">
        <f t="shared" si="48"/>
        <v>0</v>
      </c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</row>
    <row r="44" spans="2:74" s="28" customFormat="1" ht="14.4" x14ac:dyDescent="0.3">
      <c r="B44" s="44">
        <f t="shared" si="49"/>
        <v>12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7">
        <f t="shared" si="43"/>
        <v>0</v>
      </c>
      <c r="Q44" s="37">
        <f t="shared" si="44"/>
        <v>0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29"/>
      <c r="AK44" s="36"/>
      <c r="AL44" s="50"/>
      <c r="AM44" s="50"/>
      <c r="AN44" s="50"/>
      <c r="AO44" s="50"/>
      <c r="AP44" s="51">
        <f t="shared" si="45"/>
        <v>0</v>
      </c>
      <c r="AQ44" s="50"/>
      <c r="AR44" s="50"/>
      <c r="AS44" s="51">
        <f t="shared" si="46"/>
        <v>0</v>
      </c>
      <c r="AT44" s="50"/>
      <c r="AU44" s="51">
        <f t="shared" si="47"/>
        <v>0</v>
      </c>
      <c r="AV44" s="50"/>
      <c r="AW44" s="50"/>
      <c r="AX44" s="50"/>
      <c r="AY44" s="50"/>
      <c r="AZ44" s="50"/>
      <c r="BA44" s="51">
        <f t="shared" si="48"/>
        <v>0</v>
      </c>
      <c r="BB44" s="51">
        <f t="shared" si="48"/>
        <v>0</v>
      </c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</row>
    <row r="45" spans="2:74" s="28" customFormat="1" ht="14.4" x14ac:dyDescent="0.3">
      <c r="B45" s="44">
        <f t="shared" si="49"/>
        <v>13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7">
        <f t="shared" si="43"/>
        <v>0</v>
      </c>
      <c r="Q45" s="37">
        <f t="shared" si="44"/>
        <v>0</v>
      </c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29"/>
      <c r="AK45" s="36"/>
      <c r="AL45" s="50"/>
      <c r="AM45" s="50"/>
      <c r="AN45" s="50"/>
      <c r="AO45" s="50"/>
      <c r="AP45" s="51">
        <f t="shared" si="45"/>
        <v>0</v>
      </c>
      <c r="AQ45" s="50"/>
      <c r="AR45" s="50"/>
      <c r="AS45" s="51">
        <f t="shared" si="46"/>
        <v>0</v>
      </c>
      <c r="AT45" s="50"/>
      <c r="AU45" s="51">
        <f t="shared" si="47"/>
        <v>0</v>
      </c>
      <c r="AV45" s="50"/>
      <c r="AW45" s="50"/>
      <c r="AX45" s="50"/>
      <c r="AY45" s="50"/>
      <c r="AZ45" s="50"/>
      <c r="BA45" s="51">
        <f t="shared" si="48"/>
        <v>0</v>
      </c>
      <c r="BB45" s="51">
        <f t="shared" si="48"/>
        <v>0</v>
      </c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</row>
    <row r="46" spans="2:74" s="28" customFormat="1" ht="14.4" x14ac:dyDescent="0.3">
      <c r="B46" s="44">
        <f t="shared" si="49"/>
        <v>14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7">
        <f t="shared" si="43"/>
        <v>0</v>
      </c>
      <c r="Q46" s="37">
        <f t="shared" si="44"/>
        <v>0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29"/>
      <c r="AK46" s="36"/>
      <c r="AL46" s="50"/>
      <c r="AM46" s="50"/>
      <c r="AN46" s="50"/>
      <c r="AO46" s="50"/>
      <c r="AP46" s="51">
        <f t="shared" si="45"/>
        <v>0</v>
      </c>
      <c r="AQ46" s="50"/>
      <c r="AR46" s="50"/>
      <c r="AS46" s="51">
        <f t="shared" si="46"/>
        <v>0</v>
      </c>
      <c r="AT46" s="50"/>
      <c r="AU46" s="51">
        <f t="shared" si="47"/>
        <v>0</v>
      </c>
      <c r="AV46" s="50"/>
      <c r="AW46" s="50"/>
      <c r="AX46" s="50"/>
      <c r="AY46" s="50"/>
      <c r="AZ46" s="50"/>
      <c r="BA46" s="51">
        <f t="shared" si="48"/>
        <v>0</v>
      </c>
      <c r="BB46" s="51">
        <f t="shared" si="48"/>
        <v>0</v>
      </c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</row>
    <row r="47" spans="2:74" s="28" customFormat="1" ht="14.4" x14ac:dyDescent="0.3">
      <c r="B47" s="44">
        <f t="shared" si="49"/>
        <v>15</v>
      </c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7">
        <f t="shared" si="43"/>
        <v>0</v>
      </c>
      <c r="Q47" s="37">
        <f t="shared" si="44"/>
        <v>0</v>
      </c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29"/>
      <c r="AK47" s="36"/>
      <c r="AL47" s="50"/>
      <c r="AM47" s="50"/>
      <c r="AN47" s="50"/>
      <c r="AO47" s="50"/>
      <c r="AP47" s="51">
        <f t="shared" si="45"/>
        <v>0</v>
      </c>
      <c r="AQ47" s="50"/>
      <c r="AR47" s="50"/>
      <c r="AS47" s="51">
        <f t="shared" si="46"/>
        <v>0</v>
      </c>
      <c r="AT47" s="50"/>
      <c r="AU47" s="51">
        <f t="shared" si="47"/>
        <v>0</v>
      </c>
      <c r="AV47" s="50"/>
      <c r="AW47" s="50"/>
      <c r="AX47" s="50"/>
      <c r="AY47" s="50"/>
      <c r="AZ47" s="50"/>
      <c r="BA47" s="51">
        <f t="shared" si="48"/>
        <v>0</v>
      </c>
      <c r="BB47" s="51">
        <f t="shared" si="48"/>
        <v>0</v>
      </c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</row>
    <row r="48" spans="2:74" s="28" customFormat="1" ht="14.4" x14ac:dyDescent="0.3">
      <c r="B48" s="44">
        <f t="shared" si="49"/>
        <v>16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7">
        <f t="shared" si="43"/>
        <v>0</v>
      </c>
      <c r="Q48" s="37">
        <f t="shared" si="44"/>
        <v>0</v>
      </c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29"/>
      <c r="AK48" s="36"/>
      <c r="AL48" s="50"/>
      <c r="AM48" s="50"/>
      <c r="AN48" s="50"/>
      <c r="AO48" s="50"/>
      <c r="AP48" s="51">
        <f t="shared" si="45"/>
        <v>0</v>
      </c>
      <c r="AQ48" s="50"/>
      <c r="AR48" s="50"/>
      <c r="AS48" s="51">
        <f t="shared" si="46"/>
        <v>0</v>
      </c>
      <c r="AT48" s="50"/>
      <c r="AU48" s="51">
        <f t="shared" si="47"/>
        <v>0</v>
      </c>
      <c r="AV48" s="50"/>
      <c r="AW48" s="50"/>
      <c r="AX48" s="50"/>
      <c r="AY48" s="50"/>
      <c r="AZ48" s="50"/>
      <c r="BA48" s="51">
        <f t="shared" si="48"/>
        <v>0</v>
      </c>
      <c r="BB48" s="51">
        <f t="shared" si="48"/>
        <v>0</v>
      </c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</row>
    <row r="49" spans="2:74" s="28" customFormat="1" ht="14.4" x14ac:dyDescent="0.3">
      <c r="B49" s="44">
        <f t="shared" si="49"/>
        <v>17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7">
        <f t="shared" si="43"/>
        <v>0</v>
      </c>
      <c r="Q49" s="37">
        <f t="shared" si="44"/>
        <v>0</v>
      </c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29"/>
      <c r="AK49" s="36"/>
      <c r="AL49" s="50"/>
      <c r="AM49" s="50"/>
      <c r="AN49" s="50"/>
      <c r="AO49" s="50"/>
      <c r="AP49" s="51">
        <f t="shared" si="45"/>
        <v>0</v>
      </c>
      <c r="AQ49" s="50"/>
      <c r="AR49" s="50"/>
      <c r="AS49" s="51">
        <f t="shared" si="46"/>
        <v>0</v>
      </c>
      <c r="AT49" s="50"/>
      <c r="AU49" s="51">
        <f t="shared" si="47"/>
        <v>0</v>
      </c>
      <c r="AV49" s="50"/>
      <c r="AW49" s="50"/>
      <c r="AX49" s="50"/>
      <c r="AY49" s="50"/>
      <c r="AZ49" s="50"/>
      <c r="BA49" s="51">
        <f t="shared" si="48"/>
        <v>0</v>
      </c>
      <c r="BB49" s="51">
        <f t="shared" si="48"/>
        <v>0</v>
      </c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</row>
    <row r="50" spans="2:74" s="28" customFormat="1" ht="14.4" x14ac:dyDescent="0.3">
      <c r="B50" s="44">
        <f t="shared" si="49"/>
        <v>18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7">
        <f t="shared" si="43"/>
        <v>0</v>
      </c>
      <c r="Q50" s="37">
        <f t="shared" si="44"/>
        <v>0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29"/>
      <c r="AK50" s="36"/>
      <c r="AL50" s="50"/>
      <c r="AM50" s="50"/>
      <c r="AN50" s="50"/>
      <c r="AO50" s="50"/>
      <c r="AP50" s="51">
        <f t="shared" si="45"/>
        <v>0</v>
      </c>
      <c r="AQ50" s="50"/>
      <c r="AR50" s="50"/>
      <c r="AS50" s="51">
        <f t="shared" si="46"/>
        <v>0</v>
      </c>
      <c r="AT50" s="50"/>
      <c r="AU50" s="51">
        <f t="shared" si="47"/>
        <v>0</v>
      </c>
      <c r="AV50" s="50"/>
      <c r="AW50" s="50"/>
      <c r="AX50" s="50"/>
      <c r="AY50" s="50"/>
      <c r="AZ50" s="50"/>
      <c r="BA50" s="51">
        <f t="shared" si="48"/>
        <v>0</v>
      </c>
      <c r="BB50" s="51">
        <f t="shared" si="48"/>
        <v>0</v>
      </c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</row>
    <row r="51" spans="2:74" s="28" customFormat="1" ht="14.4" x14ac:dyDescent="0.3">
      <c r="B51" s="44">
        <f t="shared" si="49"/>
        <v>19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7">
        <f t="shared" si="43"/>
        <v>0</v>
      </c>
      <c r="Q51" s="37">
        <f t="shared" si="44"/>
        <v>0</v>
      </c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29"/>
      <c r="AK51" s="36"/>
      <c r="AL51" s="50"/>
      <c r="AM51" s="50"/>
      <c r="AN51" s="50"/>
      <c r="AO51" s="50"/>
      <c r="AP51" s="51">
        <f t="shared" si="45"/>
        <v>0</v>
      </c>
      <c r="AQ51" s="50"/>
      <c r="AR51" s="50"/>
      <c r="AS51" s="51">
        <f t="shared" si="46"/>
        <v>0</v>
      </c>
      <c r="AT51" s="50"/>
      <c r="AU51" s="51">
        <f t="shared" si="47"/>
        <v>0</v>
      </c>
      <c r="AV51" s="50"/>
      <c r="AW51" s="50"/>
      <c r="AX51" s="50"/>
      <c r="AY51" s="50"/>
      <c r="AZ51" s="50"/>
      <c r="BA51" s="51">
        <f t="shared" si="48"/>
        <v>0</v>
      </c>
      <c r="BB51" s="51">
        <f t="shared" si="48"/>
        <v>0</v>
      </c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</row>
    <row r="52" spans="2:74" s="28" customFormat="1" ht="14.4" x14ac:dyDescent="0.3">
      <c r="B52" s="44">
        <f t="shared" si="49"/>
        <v>20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7">
        <f t="shared" si="43"/>
        <v>0</v>
      </c>
      <c r="Q52" s="37">
        <f t="shared" si="44"/>
        <v>0</v>
      </c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29"/>
      <c r="AK52" s="36"/>
      <c r="AL52" s="50"/>
      <c r="AM52" s="50"/>
      <c r="AN52" s="50"/>
      <c r="AO52" s="50"/>
      <c r="AP52" s="51">
        <f t="shared" si="45"/>
        <v>0</v>
      </c>
      <c r="AQ52" s="50"/>
      <c r="AR52" s="50"/>
      <c r="AS52" s="51">
        <f t="shared" si="46"/>
        <v>0</v>
      </c>
      <c r="AT52" s="50"/>
      <c r="AU52" s="51">
        <f t="shared" si="47"/>
        <v>0</v>
      </c>
      <c r="AV52" s="50"/>
      <c r="AW52" s="50"/>
      <c r="AX52" s="50"/>
      <c r="AY52" s="50"/>
      <c r="AZ52" s="50"/>
      <c r="BA52" s="51">
        <f t="shared" si="48"/>
        <v>0</v>
      </c>
      <c r="BB52" s="51">
        <f t="shared" si="48"/>
        <v>0</v>
      </c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</row>
    <row r="53" spans="2:74" s="28" customFormat="1" ht="14.4" x14ac:dyDescent="0.3">
      <c r="B53" s="44">
        <f t="shared" si="49"/>
        <v>21</v>
      </c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7">
        <f t="shared" si="43"/>
        <v>0</v>
      </c>
      <c r="Q53" s="37">
        <f t="shared" si="44"/>
        <v>0</v>
      </c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29"/>
      <c r="AK53" s="36"/>
      <c r="AL53" s="50"/>
      <c r="AM53" s="50"/>
      <c r="AN53" s="50"/>
      <c r="AO53" s="50"/>
      <c r="AP53" s="51">
        <f t="shared" si="45"/>
        <v>0</v>
      </c>
      <c r="AQ53" s="50"/>
      <c r="AR53" s="50"/>
      <c r="AS53" s="51">
        <f t="shared" si="46"/>
        <v>0</v>
      </c>
      <c r="AT53" s="50"/>
      <c r="AU53" s="51">
        <f t="shared" si="47"/>
        <v>0</v>
      </c>
      <c r="AV53" s="50"/>
      <c r="AW53" s="50"/>
      <c r="AX53" s="50"/>
      <c r="AY53" s="50"/>
      <c r="AZ53" s="50"/>
      <c r="BA53" s="51">
        <f t="shared" si="48"/>
        <v>0</v>
      </c>
      <c r="BB53" s="51">
        <f t="shared" si="48"/>
        <v>0</v>
      </c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</row>
    <row r="54" spans="2:74" s="28" customFormat="1" ht="14.4" x14ac:dyDescent="0.3">
      <c r="B54" s="44">
        <f t="shared" si="49"/>
        <v>22</v>
      </c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7">
        <f t="shared" si="43"/>
        <v>0</v>
      </c>
      <c r="Q54" s="37">
        <f t="shared" si="44"/>
        <v>0</v>
      </c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29"/>
      <c r="AK54" s="36"/>
      <c r="AL54" s="50"/>
      <c r="AM54" s="50"/>
      <c r="AN54" s="50"/>
      <c r="AO54" s="50"/>
      <c r="AP54" s="51">
        <f t="shared" si="45"/>
        <v>0</v>
      </c>
      <c r="AQ54" s="50"/>
      <c r="AR54" s="50"/>
      <c r="AS54" s="51">
        <f t="shared" si="46"/>
        <v>0</v>
      </c>
      <c r="AT54" s="50"/>
      <c r="AU54" s="51">
        <f t="shared" si="47"/>
        <v>0</v>
      </c>
      <c r="AV54" s="50"/>
      <c r="AW54" s="50"/>
      <c r="AX54" s="50"/>
      <c r="AY54" s="50"/>
      <c r="AZ54" s="50"/>
      <c r="BA54" s="51">
        <f t="shared" si="48"/>
        <v>0</v>
      </c>
      <c r="BB54" s="51">
        <f t="shared" si="48"/>
        <v>0</v>
      </c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</row>
    <row r="55" spans="2:74" s="28" customFormat="1" ht="14.4" x14ac:dyDescent="0.3">
      <c r="B55" s="44">
        <f t="shared" si="49"/>
        <v>23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7">
        <f t="shared" si="43"/>
        <v>0</v>
      </c>
      <c r="Q55" s="37">
        <f t="shared" si="44"/>
        <v>0</v>
      </c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29"/>
      <c r="AK55" s="36"/>
      <c r="AL55" s="50"/>
      <c r="AM55" s="50"/>
      <c r="AN55" s="50"/>
      <c r="AO55" s="50"/>
      <c r="AP55" s="51">
        <f t="shared" si="45"/>
        <v>0</v>
      </c>
      <c r="AQ55" s="50"/>
      <c r="AR55" s="50"/>
      <c r="AS55" s="51">
        <f t="shared" si="46"/>
        <v>0</v>
      </c>
      <c r="AT55" s="50"/>
      <c r="AU55" s="51">
        <f t="shared" si="47"/>
        <v>0</v>
      </c>
      <c r="AV55" s="50"/>
      <c r="AW55" s="50"/>
      <c r="AX55" s="50"/>
      <c r="AY55" s="50"/>
      <c r="AZ55" s="50"/>
      <c r="BA55" s="51">
        <f t="shared" si="48"/>
        <v>0</v>
      </c>
      <c r="BB55" s="51">
        <f t="shared" si="48"/>
        <v>0</v>
      </c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</row>
    <row r="56" spans="2:74" s="28" customFormat="1" ht="14.4" x14ac:dyDescent="0.3">
      <c r="B56" s="44">
        <f t="shared" si="49"/>
        <v>24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7">
        <f t="shared" si="43"/>
        <v>0</v>
      </c>
      <c r="Q56" s="37">
        <f t="shared" si="44"/>
        <v>0</v>
      </c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29"/>
      <c r="AK56" s="36"/>
      <c r="AL56" s="50"/>
      <c r="AM56" s="50"/>
      <c r="AN56" s="50"/>
      <c r="AO56" s="50"/>
      <c r="AP56" s="51">
        <f t="shared" si="45"/>
        <v>0</v>
      </c>
      <c r="AQ56" s="50"/>
      <c r="AR56" s="50"/>
      <c r="AS56" s="51">
        <f t="shared" si="46"/>
        <v>0</v>
      </c>
      <c r="AT56" s="50"/>
      <c r="AU56" s="51">
        <f t="shared" si="47"/>
        <v>0</v>
      </c>
      <c r="AV56" s="50"/>
      <c r="AW56" s="50"/>
      <c r="AX56" s="50"/>
      <c r="AY56" s="50"/>
      <c r="AZ56" s="50"/>
      <c r="BA56" s="51">
        <f t="shared" si="48"/>
        <v>0</v>
      </c>
      <c r="BB56" s="51">
        <f t="shared" si="48"/>
        <v>0</v>
      </c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</row>
    <row r="57" spans="2:74" s="28" customFormat="1" ht="14.4" x14ac:dyDescent="0.3">
      <c r="B57" s="44">
        <f t="shared" si="49"/>
        <v>25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7">
        <f t="shared" si="43"/>
        <v>0</v>
      </c>
      <c r="Q57" s="37">
        <f t="shared" si="44"/>
        <v>0</v>
      </c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29"/>
      <c r="AK57" s="36"/>
      <c r="AL57" s="50"/>
      <c r="AM57" s="50"/>
      <c r="AN57" s="50"/>
      <c r="AO57" s="50"/>
      <c r="AP57" s="51">
        <f t="shared" si="45"/>
        <v>0</v>
      </c>
      <c r="AQ57" s="50"/>
      <c r="AR57" s="50"/>
      <c r="AS57" s="51">
        <f t="shared" si="46"/>
        <v>0</v>
      </c>
      <c r="AT57" s="50"/>
      <c r="AU57" s="51">
        <f t="shared" si="47"/>
        <v>0</v>
      </c>
      <c r="AV57" s="50"/>
      <c r="AW57" s="50"/>
      <c r="AX57" s="50"/>
      <c r="AY57" s="50"/>
      <c r="AZ57" s="50"/>
      <c r="BA57" s="51">
        <f t="shared" si="48"/>
        <v>0</v>
      </c>
      <c r="BB57" s="51">
        <f t="shared" si="48"/>
        <v>0</v>
      </c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</row>
    <row r="58" spans="2:74" s="28" customFormat="1" ht="14.4" x14ac:dyDescent="0.3">
      <c r="B58" s="44">
        <f t="shared" si="49"/>
        <v>26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7">
        <f t="shared" si="43"/>
        <v>0</v>
      </c>
      <c r="Q58" s="37">
        <f t="shared" si="44"/>
        <v>0</v>
      </c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29"/>
      <c r="AK58" s="36"/>
      <c r="AL58" s="50"/>
      <c r="AM58" s="50"/>
      <c r="AN58" s="50"/>
      <c r="AO58" s="50"/>
      <c r="AP58" s="51">
        <f t="shared" si="45"/>
        <v>0</v>
      </c>
      <c r="AQ58" s="50"/>
      <c r="AR58" s="50"/>
      <c r="AS58" s="51">
        <f t="shared" si="46"/>
        <v>0</v>
      </c>
      <c r="AT58" s="50"/>
      <c r="AU58" s="51">
        <f t="shared" si="47"/>
        <v>0</v>
      </c>
      <c r="AV58" s="50"/>
      <c r="AW58" s="50"/>
      <c r="AX58" s="50"/>
      <c r="AY58" s="50"/>
      <c r="AZ58" s="50"/>
      <c r="BA58" s="51">
        <f t="shared" si="48"/>
        <v>0</v>
      </c>
      <c r="BB58" s="51">
        <f t="shared" si="48"/>
        <v>0</v>
      </c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</row>
    <row r="59" spans="2:74" s="28" customFormat="1" ht="14.4" x14ac:dyDescent="0.3">
      <c r="B59" s="44">
        <f t="shared" si="49"/>
        <v>27</v>
      </c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7">
        <f t="shared" si="43"/>
        <v>0</v>
      </c>
      <c r="Q59" s="37">
        <f t="shared" si="44"/>
        <v>0</v>
      </c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29"/>
      <c r="AK59" s="36"/>
      <c r="AL59" s="50"/>
      <c r="AM59" s="50"/>
      <c r="AN59" s="50"/>
      <c r="AO59" s="50"/>
      <c r="AP59" s="51">
        <f t="shared" si="45"/>
        <v>0</v>
      </c>
      <c r="AQ59" s="50"/>
      <c r="AR59" s="50"/>
      <c r="AS59" s="51">
        <f t="shared" si="46"/>
        <v>0</v>
      </c>
      <c r="AT59" s="50"/>
      <c r="AU59" s="51">
        <f t="shared" si="47"/>
        <v>0</v>
      </c>
      <c r="AV59" s="50"/>
      <c r="AW59" s="50"/>
      <c r="AX59" s="50"/>
      <c r="AY59" s="50"/>
      <c r="AZ59" s="50"/>
      <c r="BA59" s="51">
        <f t="shared" si="48"/>
        <v>0</v>
      </c>
      <c r="BB59" s="51">
        <f t="shared" si="48"/>
        <v>0</v>
      </c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</row>
    <row r="60" spans="2:74" s="28" customFormat="1" ht="14.4" x14ac:dyDescent="0.3">
      <c r="B60" s="44">
        <f t="shared" si="49"/>
        <v>28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7">
        <f t="shared" si="43"/>
        <v>0</v>
      </c>
      <c r="Q60" s="37">
        <f t="shared" si="44"/>
        <v>0</v>
      </c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29"/>
      <c r="AK60" s="36"/>
      <c r="AL60" s="50"/>
      <c r="AM60" s="50"/>
      <c r="AN60" s="50"/>
      <c r="AO60" s="50"/>
      <c r="AP60" s="51">
        <f t="shared" si="45"/>
        <v>0</v>
      </c>
      <c r="AQ60" s="50"/>
      <c r="AR60" s="50"/>
      <c r="AS60" s="51">
        <f t="shared" si="46"/>
        <v>0</v>
      </c>
      <c r="AT60" s="50"/>
      <c r="AU60" s="51">
        <f t="shared" si="47"/>
        <v>0</v>
      </c>
      <c r="AV60" s="50"/>
      <c r="AW60" s="50"/>
      <c r="AX60" s="50"/>
      <c r="AY60" s="50"/>
      <c r="AZ60" s="50"/>
      <c r="BA60" s="51">
        <f t="shared" si="48"/>
        <v>0</v>
      </c>
      <c r="BB60" s="51">
        <f t="shared" si="48"/>
        <v>0</v>
      </c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</row>
    <row r="61" spans="2:74" s="28" customFormat="1" ht="14.4" x14ac:dyDescent="0.3">
      <c r="B61" s="44">
        <f t="shared" si="49"/>
        <v>29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7">
        <f t="shared" si="43"/>
        <v>0</v>
      </c>
      <c r="Q61" s="37">
        <f t="shared" si="44"/>
        <v>0</v>
      </c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29"/>
      <c r="AK61" s="36"/>
      <c r="AL61" s="50"/>
      <c r="AM61" s="50"/>
      <c r="AN61" s="50"/>
      <c r="AO61" s="50"/>
      <c r="AP61" s="51">
        <f t="shared" si="45"/>
        <v>0</v>
      </c>
      <c r="AQ61" s="50"/>
      <c r="AR61" s="50"/>
      <c r="AS61" s="51">
        <f t="shared" si="46"/>
        <v>0</v>
      </c>
      <c r="AT61" s="50"/>
      <c r="AU61" s="51">
        <f t="shared" si="47"/>
        <v>0</v>
      </c>
      <c r="AV61" s="50"/>
      <c r="AW61" s="50"/>
      <c r="AX61" s="50"/>
      <c r="AY61" s="50"/>
      <c r="AZ61" s="50"/>
      <c r="BA61" s="51">
        <f t="shared" si="48"/>
        <v>0</v>
      </c>
      <c r="BB61" s="51">
        <f t="shared" si="48"/>
        <v>0</v>
      </c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</row>
    <row r="62" spans="2:74" s="28" customFormat="1" ht="14.4" x14ac:dyDescent="0.3">
      <c r="B62" s="44">
        <f t="shared" si="49"/>
        <v>30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7">
        <f t="shared" si="43"/>
        <v>0</v>
      </c>
      <c r="Q62" s="37">
        <f t="shared" si="44"/>
        <v>0</v>
      </c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29"/>
      <c r="AK62" s="36"/>
      <c r="AL62" s="50"/>
      <c r="AM62" s="50"/>
      <c r="AN62" s="50"/>
      <c r="AO62" s="50"/>
      <c r="AP62" s="51">
        <f t="shared" si="45"/>
        <v>0</v>
      </c>
      <c r="AQ62" s="50"/>
      <c r="AR62" s="50"/>
      <c r="AS62" s="51">
        <f t="shared" si="46"/>
        <v>0</v>
      </c>
      <c r="AT62" s="50"/>
      <c r="AU62" s="51">
        <f t="shared" si="47"/>
        <v>0</v>
      </c>
      <c r="AV62" s="50"/>
      <c r="AW62" s="50"/>
      <c r="AX62" s="50"/>
      <c r="AY62" s="50"/>
      <c r="AZ62" s="50"/>
      <c r="BA62" s="51">
        <f t="shared" si="48"/>
        <v>0</v>
      </c>
      <c r="BB62" s="51">
        <f t="shared" si="48"/>
        <v>0</v>
      </c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</row>
    <row r="63" spans="2:74" s="28" customFormat="1" ht="14.4" x14ac:dyDescent="0.3">
      <c r="B63" s="44">
        <f t="shared" si="49"/>
        <v>31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7">
        <f t="shared" si="43"/>
        <v>0</v>
      </c>
      <c r="Q63" s="37">
        <f t="shared" si="44"/>
        <v>0</v>
      </c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29"/>
      <c r="AK63" s="36"/>
      <c r="AL63" s="50"/>
      <c r="AM63" s="50"/>
      <c r="AN63" s="50"/>
      <c r="AO63" s="50"/>
      <c r="AP63" s="51">
        <f t="shared" si="45"/>
        <v>0</v>
      </c>
      <c r="AQ63" s="50"/>
      <c r="AR63" s="50"/>
      <c r="AS63" s="51">
        <f t="shared" si="46"/>
        <v>0</v>
      </c>
      <c r="AT63" s="50"/>
      <c r="AU63" s="51">
        <f t="shared" si="47"/>
        <v>0</v>
      </c>
      <c r="AV63" s="50"/>
      <c r="AW63" s="50"/>
      <c r="AX63" s="50"/>
      <c r="AY63" s="50"/>
      <c r="AZ63" s="50"/>
      <c r="BA63" s="51">
        <f t="shared" si="48"/>
        <v>0</v>
      </c>
      <c r="BB63" s="51">
        <f t="shared" si="48"/>
        <v>0</v>
      </c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</row>
    <row r="64" spans="2:74" x14ac:dyDescent="0.3"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7"/>
      <c r="AW64" s="27"/>
      <c r="AX64" s="26"/>
      <c r="AZ64" s="26"/>
      <c r="BB64" s="26"/>
      <c r="BD64" s="26"/>
      <c r="BF64" s="26"/>
      <c r="BI64" s="26"/>
      <c r="BN64" s="4"/>
      <c r="BP64" s="26"/>
      <c r="BR64" s="26"/>
    </row>
    <row r="65" spans="1:70" s="1" customFormat="1" ht="15.6" x14ac:dyDescent="0.3">
      <c r="BN65" s="5"/>
      <c r="BO65" s="5"/>
    </row>
    <row r="66" spans="1:70" s="13" customFormat="1" ht="15.6" x14ac:dyDescent="0.3">
      <c r="A66" s="5"/>
      <c r="B66" s="11" t="s">
        <v>14</v>
      </c>
      <c r="BN66" s="5"/>
      <c r="BO66" s="5"/>
    </row>
    <row r="67" spans="1:70" s="13" customFormat="1" ht="15.6" x14ac:dyDescent="0.3">
      <c r="A67" s="5"/>
    </row>
    <row r="68" spans="1:70" s="13" customFormat="1" ht="15.6" x14ac:dyDescent="0.3">
      <c r="A68" s="5"/>
      <c r="B68" s="14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</row>
    <row r="69" spans="1:70" s="5" customFormat="1" ht="15.6" x14ac:dyDescent="0.3"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5"/>
      <c r="AW69" s="15"/>
      <c r="AX69" s="10"/>
      <c r="AY69" s="15"/>
      <c r="AZ69" s="10"/>
      <c r="BA69" s="15"/>
      <c r="BB69" s="10"/>
      <c r="BC69" s="15"/>
      <c r="BD69" s="10"/>
      <c r="BE69" s="15"/>
      <c r="BF69" s="10"/>
      <c r="BG69" s="15"/>
      <c r="BH69" s="15"/>
      <c r="BI69" s="10"/>
      <c r="BJ69" s="15"/>
      <c r="BK69" s="15"/>
      <c r="BL69" s="15"/>
      <c r="BM69" s="15"/>
      <c r="BN69" s="13"/>
      <c r="BO69" s="13"/>
      <c r="BP69" s="10"/>
      <c r="BQ69" s="15"/>
      <c r="BR69" s="10"/>
    </row>
    <row r="70" spans="1:70" s="5" customFormat="1" ht="15.6" x14ac:dyDescent="0.3"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5"/>
      <c r="AW70" s="15"/>
      <c r="AX70" s="10"/>
      <c r="AY70" s="15"/>
      <c r="AZ70" s="10"/>
      <c r="BA70" s="15"/>
      <c r="BB70" s="10"/>
      <c r="BC70" s="15"/>
      <c r="BD70" s="10"/>
      <c r="BE70" s="15"/>
      <c r="BF70" s="10"/>
      <c r="BG70" s="15"/>
      <c r="BH70" s="15"/>
      <c r="BI70" s="10"/>
      <c r="BJ70" s="15"/>
      <c r="BK70" s="15"/>
      <c r="BL70" s="15"/>
      <c r="BM70" s="15"/>
      <c r="BN70" s="13"/>
      <c r="BO70" s="13"/>
      <c r="BP70" s="10"/>
      <c r="BQ70" s="15"/>
      <c r="BR70" s="10"/>
    </row>
    <row r="71" spans="1:70" s="5" customFormat="1" ht="15.6" x14ac:dyDescent="0.3"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5"/>
      <c r="AW71" s="15"/>
      <c r="AX71" s="10"/>
      <c r="AY71" s="15"/>
      <c r="AZ71" s="10"/>
      <c r="BA71" s="15"/>
      <c r="BB71" s="10"/>
      <c r="BC71" s="15"/>
      <c r="BD71" s="10"/>
      <c r="BE71" s="15"/>
      <c r="BF71" s="10"/>
      <c r="BG71" s="15"/>
      <c r="BH71" s="15"/>
      <c r="BI71" s="10"/>
      <c r="BJ71" s="15"/>
      <c r="BK71" s="15"/>
      <c r="BL71" s="15"/>
      <c r="BM71" s="15"/>
      <c r="BN71" s="13"/>
      <c r="BO71" s="13"/>
      <c r="BP71" s="10"/>
      <c r="BQ71" s="15"/>
      <c r="BR71" s="10"/>
    </row>
    <row r="72" spans="1:70" s="5" customFormat="1" ht="15.6" x14ac:dyDescent="0.3"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5"/>
      <c r="AW72" s="15"/>
      <c r="AX72" s="10"/>
      <c r="AY72" s="15"/>
      <c r="AZ72" s="10"/>
      <c r="BA72" s="15"/>
      <c r="BB72" s="10"/>
      <c r="BC72" s="15"/>
      <c r="BD72" s="10"/>
      <c r="BE72" s="15"/>
      <c r="BF72" s="10"/>
      <c r="BG72" s="15"/>
      <c r="BH72" s="15"/>
      <c r="BI72" s="10"/>
      <c r="BJ72" s="15"/>
      <c r="BK72" s="15"/>
      <c r="BL72" s="15"/>
      <c r="BM72" s="15"/>
      <c r="BN72" s="13"/>
      <c r="BO72" s="13"/>
      <c r="BP72" s="10"/>
      <c r="BQ72" s="15"/>
      <c r="BR72" s="10"/>
    </row>
    <row r="73" spans="1:70" ht="15.6" x14ac:dyDescent="0.3">
      <c r="A73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7"/>
      <c r="AW73" s="27"/>
      <c r="AX73" s="26"/>
      <c r="AZ73" s="26"/>
      <c r="BB73" s="26"/>
      <c r="BD73" s="26"/>
      <c r="BF73" s="26"/>
      <c r="BI73" s="26"/>
      <c r="BN73" s="13"/>
      <c r="BO73" s="13"/>
      <c r="BP73" s="26"/>
      <c r="BR73" s="26"/>
    </row>
    <row r="74" spans="1:70" ht="15.6" x14ac:dyDescent="0.3">
      <c r="A74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7"/>
      <c r="AW74" s="27"/>
      <c r="AX74" s="26"/>
      <c r="AZ74" s="26"/>
      <c r="BB74" s="26"/>
      <c r="BD74" s="26"/>
      <c r="BF74" s="26"/>
      <c r="BI74" s="26"/>
      <c r="BN74" s="13"/>
      <c r="BO74" s="13"/>
      <c r="BP74" s="26"/>
      <c r="BR74" s="26"/>
    </row>
    <row r="75" spans="1:70" ht="15.6" x14ac:dyDescent="0.3">
      <c r="A75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7"/>
      <c r="AW75" s="27"/>
      <c r="AX75" s="26"/>
      <c r="AZ75" s="26"/>
      <c r="BB75" s="26"/>
      <c r="BD75" s="26"/>
      <c r="BF75" s="26"/>
      <c r="BI75" s="26"/>
      <c r="BN75" s="13"/>
      <c r="BO75" s="13"/>
      <c r="BP75" s="26"/>
      <c r="BR75" s="26"/>
    </row>
    <row r="76" spans="1:70" ht="15.6" x14ac:dyDescent="0.3">
      <c r="A7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7"/>
      <c r="AW76" s="27"/>
      <c r="AX76" s="26"/>
      <c r="AZ76" s="26"/>
      <c r="BB76" s="26"/>
      <c r="BD76" s="26"/>
      <c r="BF76" s="26"/>
      <c r="BI76" s="26"/>
      <c r="BN76" s="13"/>
      <c r="BO76" s="13"/>
      <c r="BP76" s="26"/>
      <c r="BR76" s="26"/>
    </row>
    <row r="77" spans="1:70" ht="15.6" x14ac:dyDescent="0.3">
      <c r="A77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7"/>
      <c r="AW77" s="27"/>
      <c r="AX77" s="26"/>
      <c r="AZ77" s="26"/>
      <c r="BB77" s="26"/>
      <c r="BD77" s="26"/>
      <c r="BF77" s="26"/>
      <c r="BI77" s="26"/>
      <c r="BN77" s="13"/>
      <c r="BO77" s="13"/>
      <c r="BP77" s="26"/>
      <c r="BR77" s="26"/>
    </row>
    <row r="78" spans="1:70" ht="15.6" x14ac:dyDescent="0.3">
      <c r="A78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7"/>
      <c r="AW78" s="27"/>
      <c r="AX78" s="26"/>
      <c r="AZ78" s="26"/>
      <c r="BB78" s="26"/>
      <c r="BD78" s="26"/>
      <c r="BF78" s="26"/>
      <c r="BI78" s="26"/>
      <c r="BN78" s="10"/>
      <c r="BO78" s="15"/>
      <c r="BP78" s="26"/>
      <c r="BR78" s="26"/>
    </row>
    <row r="79" spans="1:70" ht="15.6" x14ac:dyDescent="0.3">
      <c r="A79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7"/>
      <c r="AW79" s="27"/>
      <c r="AX79" s="26"/>
      <c r="AZ79" s="26"/>
      <c r="BB79" s="26"/>
      <c r="BD79" s="26"/>
      <c r="BF79" s="26"/>
      <c r="BI79" s="26"/>
      <c r="BN79" s="10"/>
      <c r="BO79" s="15"/>
      <c r="BP79" s="26"/>
      <c r="BR79" s="26"/>
    </row>
    <row r="80" spans="1:70" ht="15.6" x14ac:dyDescent="0.3">
      <c r="A80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7"/>
      <c r="AW80" s="27"/>
      <c r="AX80" s="26"/>
      <c r="AZ80" s="26"/>
      <c r="BB80" s="26"/>
      <c r="BD80" s="26"/>
      <c r="BF80" s="26"/>
      <c r="BI80" s="26"/>
      <c r="BN80" s="10"/>
      <c r="BO80" s="15"/>
      <c r="BP80" s="26"/>
      <c r="BR80" s="26"/>
    </row>
    <row r="81" spans="1:70" ht="15.6" x14ac:dyDescent="0.3">
      <c r="A81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7"/>
      <c r="AW81" s="27"/>
      <c r="AX81" s="26"/>
      <c r="AZ81" s="26"/>
      <c r="BB81" s="26"/>
      <c r="BD81" s="26"/>
      <c r="BF81" s="26"/>
      <c r="BI81" s="26"/>
      <c r="BN81" s="10"/>
      <c r="BO81" s="15"/>
      <c r="BP81" s="26"/>
      <c r="BR81" s="26"/>
    </row>
    <row r="82" spans="1:70" ht="15.6" x14ac:dyDescent="0.3">
      <c r="A82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7"/>
      <c r="AW82" s="27"/>
      <c r="AX82" s="26"/>
      <c r="AZ82" s="26"/>
      <c r="BB82" s="26"/>
      <c r="BD82" s="26"/>
      <c r="BF82" s="26"/>
      <c r="BI82" s="26"/>
      <c r="BN82" s="10"/>
      <c r="BO82" s="15"/>
      <c r="BP82" s="26"/>
      <c r="BR82" s="26"/>
    </row>
    <row r="83" spans="1:70" ht="15.6" x14ac:dyDescent="0.3">
      <c r="A83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7"/>
      <c r="AW83" s="27"/>
      <c r="AX83" s="26"/>
      <c r="AZ83" s="26"/>
      <c r="BB83" s="26"/>
      <c r="BD83" s="26"/>
      <c r="BF83" s="26"/>
      <c r="BI83" s="26"/>
      <c r="BN83" s="10"/>
      <c r="BO83" s="15"/>
      <c r="BP83" s="26"/>
      <c r="BR83" s="26"/>
    </row>
    <row r="84" spans="1:70" ht="15.6" x14ac:dyDescent="0.3">
      <c r="A84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7"/>
      <c r="AW84" s="27"/>
      <c r="AX84" s="26"/>
      <c r="AZ84" s="26"/>
      <c r="BB84" s="26"/>
      <c r="BD84" s="26"/>
      <c r="BF84" s="26"/>
      <c r="BI84" s="26"/>
      <c r="BN84" s="10"/>
      <c r="BO84" s="15"/>
      <c r="BP84" s="26"/>
      <c r="BR84" s="26"/>
    </row>
    <row r="85" spans="1:70" ht="15.6" x14ac:dyDescent="0.3">
      <c r="A85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7"/>
      <c r="AW85" s="27"/>
      <c r="AX85" s="26"/>
      <c r="AZ85" s="26"/>
      <c r="BB85" s="26"/>
      <c r="BD85" s="26"/>
      <c r="BF85" s="26"/>
      <c r="BI85" s="26"/>
      <c r="BN85" s="10"/>
      <c r="BO85" s="15"/>
      <c r="BP85" s="26"/>
      <c r="BR85" s="26"/>
    </row>
    <row r="86" spans="1:70" ht="15.6" x14ac:dyDescent="0.3">
      <c r="A8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7"/>
      <c r="AW86" s="27"/>
      <c r="AX86" s="26"/>
      <c r="AZ86" s="26"/>
      <c r="BB86" s="26"/>
      <c r="BD86" s="26"/>
      <c r="BF86" s="26"/>
      <c r="BI86" s="26"/>
      <c r="BN86" s="10"/>
      <c r="BO86" s="15"/>
      <c r="BP86" s="26"/>
      <c r="BR86" s="26"/>
    </row>
    <row r="87" spans="1:70" ht="15.6" x14ac:dyDescent="0.3">
      <c r="A87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7"/>
      <c r="AW87" s="27"/>
      <c r="AX87" s="26"/>
      <c r="AZ87" s="26"/>
      <c r="BB87" s="26"/>
      <c r="BD87" s="26"/>
      <c r="BF87" s="26"/>
      <c r="BI87" s="26"/>
      <c r="BN87" s="10"/>
      <c r="BO87" s="15"/>
      <c r="BP87" s="26"/>
      <c r="BR87" s="26"/>
    </row>
    <row r="88" spans="1:70" ht="15.6" x14ac:dyDescent="0.3">
      <c r="A88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7"/>
      <c r="AW88" s="27"/>
      <c r="AX88" s="26"/>
      <c r="AZ88" s="26"/>
      <c r="BB88" s="26"/>
      <c r="BD88" s="26"/>
      <c r="BF88" s="26"/>
      <c r="BI88" s="26"/>
      <c r="BN88" s="10"/>
      <c r="BO88" s="15"/>
      <c r="BP88" s="26"/>
      <c r="BR88" s="26"/>
    </row>
    <row r="89" spans="1:70" ht="15.6" x14ac:dyDescent="0.3"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7"/>
      <c r="AW89" s="27"/>
      <c r="AX89" s="26"/>
      <c r="AZ89" s="26"/>
      <c r="BB89" s="26"/>
      <c r="BD89" s="26"/>
      <c r="BF89" s="26"/>
      <c r="BI89" s="26"/>
      <c r="BN89" s="10"/>
      <c r="BO89" s="15"/>
      <c r="BP89" s="26"/>
      <c r="BR89" s="26"/>
    </row>
    <row r="90" spans="1:70" ht="15.6" x14ac:dyDescent="0.3"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7"/>
      <c r="AW90" s="27"/>
      <c r="AX90" s="26"/>
      <c r="AZ90" s="26"/>
      <c r="BB90" s="26"/>
      <c r="BD90" s="26"/>
      <c r="BF90" s="26"/>
      <c r="BI90" s="26"/>
      <c r="BN90" s="10"/>
      <c r="BO90" s="15"/>
      <c r="BP90" s="26"/>
      <c r="BR90" s="26"/>
    </row>
    <row r="91" spans="1:70" ht="15.6" x14ac:dyDescent="0.3"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7"/>
      <c r="AW91" s="27"/>
      <c r="AX91" s="26"/>
      <c r="AZ91" s="26"/>
      <c r="BB91" s="26"/>
      <c r="BD91" s="26"/>
      <c r="BF91" s="26"/>
      <c r="BI91" s="26"/>
      <c r="BN91" s="10"/>
      <c r="BO91" s="15"/>
      <c r="BP91" s="26"/>
      <c r="BR91" s="26"/>
    </row>
    <row r="92" spans="1:70" ht="15.6" x14ac:dyDescent="0.3"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7"/>
      <c r="AW92" s="27"/>
      <c r="AX92" s="26"/>
      <c r="AZ92" s="26"/>
      <c r="BB92" s="26"/>
      <c r="BD92" s="26"/>
      <c r="BF92" s="26"/>
      <c r="BI92" s="26"/>
      <c r="BN92" s="10"/>
      <c r="BO92" s="15"/>
      <c r="BP92" s="26"/>
      <c r="BR92" s="26"/>
    </row>
    <row r="93" spans="1:70" ht="15.6" x14ac:dyDescent="0.3"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7"/>
      <c r="AW93" s="27"/>
      <c r="AX93" s="26"/>
      <c r="AZ93" s="26"/>
      <c r="BB93" s="26"/>
      <c r="BD93" s="26"/>
      <c r="BF93" s="26"/>
      <c r="BI93" s="26"/>
      <c r="BN93" s="10"/>
      <c r="BO93" s="15"/>
      <c r="BP93" s="26"/>
      <c r="BR93" s="26"/>
    </row>
    <row r="94" spans="1:70" ht="15.6" x14ac:dyDescent="0.3"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7"/>
      <c r="AW94" s="27"/>
      <c r="AX94" s="26"/>
      <c r="AZ94" s="26"/>
      <c r="BB94" s="26"/>
      <c r="BD94" s="26"/>
      <c r="BF94" s="26"/>
      <c r="BI94" s="26"/>
      <c r="BN94" s="10"/>
      <c r="BO94" s="15"/>
      <c r="BP94" s="26"/>
      <c r="BR94" s="26"/>
    </row>
    <row r="95" spans="1:70" ht="15.6" x14ac:dyDescent="0.3"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7"/>
      <c r="AW95" s="27"/>
      <c r="AX95" s="26"/>
      <c r="AZ95" s="26"/>
      <c r="BB95" s="26"/>
      <c r="BD95" s="26"/>
      <c r="BF95" s="26"/>
      <c r="BI95" s="26"/>
      <c r="BN95" s="10"/>
      <c r="BO95" s="15"/>
      <c r="BP95" s="26"/>
      <c r="BR95" s="26"/>
    </row>
    <row r="96" spans="1:70" ht="15.6" x14ac:dyDescent="0.3"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7"/>
      <c r="AW96" s="27"/>
      <c r="AX96" s="26"/>
      <c r="AZ96" s="26"/>
      <c r="BB96" s="26"/>
      <c r="BD96" s="26"/>
      <c r="BF96" s="26"/>
      <c r="BI96" s="26"/>
      <c r="BN96" s="10"/>
      <c r="BO96" s="15"/>
      <c r="BP96" s="26"/>
      <c r="BR96" s="26"/>
    </row>
    <row r="97" spans="36:70" ht="15.6" x14ac:dyDescent="0.3"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7"/>
      <c r="AW97" s="27"/>
      <c r="AX97" s="26"/>
      <c r="AZ97" s="26"/>
      <c r="BB97" s="26"/>
      <c r="BD97" s="26"/>
      <c r="BF97" s="26"/>
      <c r="BI97" s="26"/>
      <c r="BN97" s="10"/>
      <c r="BO97" s="15"/>
      <c r="BP97" s="26"/>
      <c r="BR97" s="26"/>
    </row>
    <row r="98" spans="36:70" x14ac:dyDescent="0.3"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7"/>
      <c r="AW98" s="27"/>
      <c r="AX98" s="26"/>
      <c r="AZ98" s="26"/>
      <c r="BB98" s="26"/>
      <c r="BD98" s="26"/>
      <c r="BF98" s="26"/>
      <c r="BI98" s="26"/>
      <c r="BN98" s="4"/>
      <c r="BP98" s="26"/>
      <c r="BR98" s="26"/>
    </row>
    <row r="99" spans="36:70" x14ac:dyDescent="0.3"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7"/>
      <c r="AW99" s="27"/>
      <c r="AX99" s="26"/>
      <c r="AZ99" s="26"/>
      <c r="BB99" s="26"/>
      <c r="BD99" s="26"/>
      <c r="BF99" s="26"/>
      <c r="BI99" s="26"/>
      <c r="BN99" s="4"/>
      <c r="BP99" s="26"/>
      <c r="BR99" s="26"/>
    </row>
    <row r="100" spans="36:70" x14ac:dyDescent="0.3"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7"/>
      <c r="AW100" s="27"/>
      <c r="AX100" s="26"/>
      <c r="AZ100" s="26"/>
      <c r="BB100" s="26"/>
      <c r="BD100" s="26"/>
      <c r="BF100" s="26"/>
      <c r="BI100" s="26"/>
      <c r="BN100" s="4"/>
      <c r="BP100" s="26"/>
      <c r="BR100" s="26"/>
    </row>
    <row r="101" spans="36:70" x14ac:dyDescent="0.3"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7"/>
      <c r="AW101" s="27"/>
      <c r="AX101" s="26"/>
      <c r="AZ101" s="26"/>
      <c r="BB101" s="26"/>
      <c r="BD101" s="26"/>
      <c r="BF101" s="26"/>
      <c r="BI101" s="26"/>
      <c r="BN101" s="4"/>
      <c r="BP101" s="26"/>
      <c r="BR101" s="26"/>
    </row>
    <row r="102" spans="36:70" x14ac:dyDescent="0.3"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7"/>
      <c r="AW102" s="27"/>
      <c r="AX102" s="26"/>
      <c r="AZ102" s="26"/>
      <c r="BB102" s="26"/>
      <c r="BD102" s="26"/>
      <c r="BF102" s="26"/>
      <c r="BI102" s="26"/>
      <c r="BN102" s="4"/>
      <c r="BP102" s="26"/>
      <c r="BR102" s="26"/>
    </row>
    <row r="103" spans="36:70" x14ac:dyDescent="0.3"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7"/>
      <c r="AW103" s="27"/>
      <c r="AX103" s="26"/>
      <c r="AZ103" s="26"/>
      <c r="BB103" s="26"/>
      <c r="BD103" s="26"/>
      <c r="BF103" s="26"/>
      <c r="BI103" s="26"/>
      <c r="BN103" s="4"/>
      <c r="BP103" s="26"/>
      <c r="BR103" s="26"/>
    </row>
    <row r="104" spans="36:70" x14ac:dyDescent="0.3"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7"/>
      <c r="AW104" s="27"/>
      <c r="AX104" s="26"/>
      <c r="AZ104" s="26"/>
      <c r="BB104" s="26"/>
      <c r="BD104" s="26"/>
      <c r="BF104" s="26"/>
      <c r="BI104" s="26"/>
      <c r="BN104" s="4"/>
      <c r="BP104" s="26"/>
      <c r="BR104" s="26"/>
    </row>
    <row r="105" spans="36:70" x14ac:dyDescent="0.3"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7"/>
      <c r="AW105" s="27"/>
      <c r="AX105" s="26"/>
      <c r="AZ105" s="26"/>
      <c r="BB105" s="26"/>
      <c r="BD105" s="26"/>
      <c r="BF105" s="26"/>
      <c r="BI105" s="26"/>
      <c r="BN105" s="4"/>
      <c r="BP105" s="26"/>
      <c r="BR105" s="26"/>
    </row>
    <row r="106" spans="36:70" x14ac:dyDescent="0.3"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7"/>
      <c r="AW106" s="27"/>
      <c r="AX106" s="26"/>
      <c r="AZ106" s="26"/>
      <c r="BB106" s="26"/>
      <c r="BD106" s="26"/>
      <c r="BF106" s="26"/>
      <c r="BI106" s="26"/>
      <c r="BN106" s="4"/>
      <c r="BP106" s="26"/>
      <c r="BR106" s="26"/>
    </row>
    <row r="107" spans="36:70" x14ac:dyDescent="0.3"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7"/>
      <c r="AW107" s="27"/>
      <c r="AX107" s="26"/>
      <c r="AZ107" s="26"/>
      <c r="BB107" s="26"/>
      <c r="BD107" s="26"/>
      <c r="BF107" s="26"/>
      <c r="BI107" s="26"/>
      <c r="BN107" s="4"/>
      <c r="BP107" s="26"/>
      <c r="BR107" s="26"/>
    </row>
    <row r="108" spans="36:70" x14ac:dyDescent="0.3"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7"/>
      <c r="AW108" s="27"/>
      <c r="AX108" s="26"/>
      <c r="AZ108" s="26"/>
      <c r="BB108" s="26"/>
      <c r="BD108" s="26"/>
      <c r="BF108" s="26"/>
      <c r="BI108" s="26"/>
      <c r="BN108" s="4"/>
      <c r="BP108" s="26"/>
      <c r="BR108" s="26"/>
    </row>
    <row r="109" spans="36:70" x14ac:dyDescent="0.3"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7"/>
      <c r="AW109" s="27"/>
      <c r="AX109" s="26"/>
      <c r="AZ109" s="26"/>
      <c r="BB109" s="26"/>
      <c r="BD109" s="26"/>
      <c r="BF109" s="26"/>
      <c r="BI109" s="26"/>
      <c r="BN109" s="4"/>
      <c r="BP109" s="26"/>
      <c r="BR109" s="26"/>
    </row>
    <row r="110" spans="36:70" x14ac:dyDescent="0.3"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7"/>
      <c r="AW110" s="27"/>
      <c r="AX110" s="26"/>
      <c r="AZ110" s="26"/>
      <c r="BB110" s="26"/>
      <c r="BD110" s="26"/>
      <c r="BF110" s="26"/>
      <c r="BI110" s="26"/>
      <c r="BN110" s="4"/>
      <c r="BP110" s="26"/>
      <c r="BR110" s="26"/>
    </row>
    <row r="111" spans="36:70" x14ac:dyDescent="0.3"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7"/>
      <c r="AW111" s="27"/>
      <c r="AX111" s="26"/>
      <c r="AZ111" s="26"/>
      <c r="BB111" s="26"/>
      <c r="BD111" s="26"/>
      <c r="BF111" s="26"/>
      <c r="BI111" s="26"/>
      <c r="BN111" s="4"/>
      <c r="BP111" s="26"/>
      <c r="BR111" s="26"/>
    </row>
    <row r="112" spans="36:70" x14ac:dyDescent="0.3"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7"/>
      <c r="AW112" s="27"/>
      <c r="AX112" s="26"/>
      <c r="AZ112" s="26"/>
      <c r="BB112" s="26"/>
      <c r="BD112" s="26"/>
      <c r="BF112" s="26"/>
      <c r="BI112" s="26"/>
      <c r="BN112" s="4"/>
      <c r="BP112" s="26"/>
      <c r="BR112" s="26"/>
    </row>
    <row r="113" spans="36:70" x14ac:dyDescent="0.3"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7"/>
      <c r="AW113" s="27"/>
      <c r="AX113" s="26"/>
      <c r="AZ113" s="26"/>
      <c r="BB113" s="26"/>
      <c r="BD113" s="26"/>
      <c r="BF113" s="26"/>
      <c r="BI113" s="26"/>
      <c r="BN113" s="4"/>
      <c r="BP113" s="26"/>
      <c r="BR113" s="26"/>
    </row>
    <row r="114" spans="36:70" x14ac:dyDescent="0.3"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7"/>
      <c r="AW114" s="27"/>
      <c r="AX114" s="26"/>
      <c r="AZ114" s="26"/>
      <c r="BB114" s="26"/>
      <c r="BD114" s="26"/>
      <c r="BF114" s="26"/>
      <c r="BI114" s="26"/>
      <c r="BN114" s="4"/>
      <c r="BP114" s="26"/>
      <c r="BR114" s="26"/>
    </row>
    <row r="115" spans="36:70" x14ac:dyDescent="0.3"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7"/>
      <c r="AW115" s="27"/>
      <c r="AX115" s="26"/>
      <c r="AZ115" s="26"/>
      <c r="BB115" s="26"/>
      <c r="BD115" s="26"/>
      <c r="BF115" s="26"/>
      <c r="BI115" s="26"/>
      <c r="BN115" s="4"/>
      <c r="BP115" s="26"/>
      <c r="BR115" s="26"/>
    </row>
    <row r="116" spans="36:70" x14ac:dyDescent="0.3"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7"/>
      <c r="AW116" s="27"/>
      <c r="AX116" s="26"/>
      <c r="AZ116" s="26"/>
      <c r="BB116" s="26"/>
      <c r="BD116" s="26"/>
      <c r="BF116" s="26"/>
      <c r="BI116" s="26"/>
      <c r="BN116" s="4"/>
      <c r="BP116" s="26"/>
      <c r="BR116" s="26"/>
    </row>
    <row r="117" spans="36:70" x14ac:dyDescent="0.3"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7"/>
      <c r="AW117" s="27"/>
      <c r="AX117" s="26"/>
      <c r="AZ117" s="26"/>
      <c r="BB117" s="26"/>
      <c r="BD117" s="26"/>
      <c r="BF117" s="26"/>
      <c r="BI117" s="26"/>
      <c r="BN117" s="4"/>
      <c r="BP117" s="26"/>
      <c r="BR117" s="26"/>
    </row>
    <row r="118" spans="36:70" x14ac:dyDescent="0.3"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7"/>
      <c r="AW118" s="27"/>
      <c r="AX118" s="26"/>
      <c r="AZ118" s="26"/>
      <c r="BB118" s="26"/>
      <c r="BD118" s="26"/>
      <c r="BF118" s="26"/>
      <c r="BI118" s="26"/>
      <c r="BN118" s="4"/>
      <c r="BP118" s="26"/>
      <c r="BR118" s="26"/>
    </row>
    <row r="119" spans="36:70" x14ac:dyDescent="0.3"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7"/>
      <c r="AW119" s="27"/>
      <c r="AX119" s="26"/>
      <c r="AZ119" s="26"/>
      <c r="BB119" s="26"/>
      <c r="BD119" s="26"/>
      <c r="BF119" s="26"/>
      <c r="BI119" s="26"/>
      <c r="BN119" s="4"/>
      <c r="BP119" s="26"/>
      <c r="BR119" s="26"/>
    </row>
    <row r="120" spans="36:70" x14ac:dyDescent="0.3"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7"/>
      <c r="AW120" s="27"/>
      <c r="AX120" s="26"/>
      <c r="AZ120" s="26"/>
      <c r="BB120" s="26"/>
      <c r="BD120" s="26"/>
      <c r="BF120" s="26"/>
      <c r="BI120" s="26"/>
      <c r="BN120" s="4"/>
      <c r="BP120" s="26"/>
      <c r="BR120" s="26"/>
    </row>
    <row r="121" spans="36:70" x14ac:dyDescent="0.3"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7"/>
      <c r="AW121" s="27"/>
      <c r="AX121" s="26"/>
      <c r="AZ121" s="26"/>
      <c r="BB121" s="26"/>
      <c r="BD121" s="26"/>
      <c r="BF121" s="26"/>
      <c r="BI121" s="26"/>
      <c r="BN121" s="4"/>
      <c r="BP121" s="26"/>
      <c r="BR121" s="26"/>
    </row>
    <row r="122" spans="36:70" x14ac:dyDescent="0.3"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7"/>
      <c r="AW122" s="27"/>
      <c r="AX122" s="26"/>
      <c r="AZ122" s="26"/>
      <c r="BB122" s="26"/>
      <c r="BD122" s="26"/>
      <c r="BF122" s="26"/>
      <c r="BI122" s="26"/>
      <c r="BN122" s="4"/>
      <c r="BP122" s="26"/>
      <c r="BR122" s="26"/>
    </row>
    <row r="123" spans="36:70" x14ac:dyDescent="0.3"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7"/>
      <c r="AW123" s="27"/>
      <c r="AX123" s="26"/>
      <c r="AZ123" s="26"/>
      <c r="BB123" s="26"/>
      <c r="BD123" s="26"/>
      <c r="BF123" s="26"/>
      <c r="BI123" s="26"/>
      <c r="BN123" s="4"/>
      <c r="BP123" s="26"/>
      <c r="BR123" s="26"/>
    </row>
    <row r="124" spans="36:70" x14ac:dyDescent="0.3"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7"/>
      <c r="AW124" s="27"/>
      <c r="AX124" s="26"/>
      <c r="AZ124" s="26"/>
      <c r="BB124" s="26"/>
      <c r="BD124" s="26"/>
      <c r="BF124" s="26"/>
      <c r="BI124" s="26"/>
      <c r="BN124" s="4"/>
      <c r="BP124" s="26"/>
      <c r="BR124" s="26"/>
    </row>
    <row r="125" spans="36:70" x14ac:dyDescent="0.3"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7"/>
      <c r="AW125" s="27"/>
      <c r="AX125" s="26"/>
      <c r="AZ125" s="26"/>
      <c r="BB125" s="26"/>
      <c r="BD125" s="26"/>
      <c r="BF125" s="26"/>
      <c r="BI125" s="26"/>
      <c r="BN125" s="4"/>
      <c r="BP125" s="26"/>
      <c r="BR125" s="26"/>
    </row>
    <row r="126" spans="36:70" x14ac:dyDescent="0.3"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7"/>
      <c r="AW126" s="27"/>
      <c r="AX126" s="26"/>
      <c r="AZ126" s="26"/>
      <c r="BB126" s="26"/>
      <c r="BD126" s="26"/>
      <c r="BF126" s="26"/>
      <c r="BI126" s="26"/>
      <c r="BN126" s="4"/>
      <c r="BP126" s="26"/>
      <c r="BR126" s="26"/>
    </row>
    <row r="127" spans="36:70" x14ac:dyDescent="0.3"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7"/>
      <c r="AW127" s="27"/>
      <c r="AX127" s="26"/>
      <c r="AZ127" s="26"/>
      <c r="BB127" s="26"/>
      <c r="BD127" s="26"/>
      <c r="BF127" s="26"/>
      <c r="BI127" s="26"/>
      <c r="BN127" s="4"/>
      <c r="BP127" s="26"/>
      <c r="BR127" s="26"/>
    </row>
    <row r="128" spans="36:70" x14ac:dyDescent="0.3"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7"/>
      <c r="AW128" s="27"/>
      <c r="AX128" s="26"/>
      <c r="AZ128" s="26"/>
      <c r="BB128" s="26"/>
      <c r="BD128" s="26"/>
      <c r="BF128" s="26"/>
      <c r="BI128" s="26"/>
      <c r="BN128" s="4"/>
      <c r="BP128" s="26"/>
      <c r="BR128" s="26"/>
    </row>
    <row r="129" spans="36:70" x14ac:dyDescent="0.3"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7"/>
      <c r="AW129" s="27"/>
      <c r="AX129" s="26"/>
      <c r="AZ129" s="26"/>
      <c r="BB129" s="26"/>
      <c r="BD129" s="26"/>
      <c r="BF129" s="26"/>
      <c r="BI129" s="26"/>
      <c r="BN129" s="4"/>
      <c r="BP129" s="26"/>
      <c r="BR129" s="26"/>
    </row>
    <row r="130" spans="36:70" x14ac:dyDescent="0.3"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7"/>
      <c r="AW130" s="27"/>
      <c r="AX130" s="26"/>
      <c r="AZ130" s="26"/>
      <c r="BB130" s="26"/>
      <c r="BD130" s="26"/>
      <c r="BF130" s="26"/>
      <c r="BI130" s="26"/>
      <c r="BN130" s="4"/>
      <c r="BP130" s="26"/>
      <c r="BR130" s="26"/>
    </row>
    <row r="131" spans="36:70" x14ac:dyDescent="0.3"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7"/>
      <c r="AW131" s="27"/>
      <c r="AX131" s="26"/>
      <c r="AZ131" s="26"/>
      <c r="BB131" s="26"/>
      <c r="BD131" s="26"/>
      <c r="BF131" s="26"/>
      <c r="BI131" s="26"/>
      <c r="BN131" s="4"/>
      <c r="BP131" s="26"/>
      <c r="BR131" s="26"/>
    </row>
    <row r="132" spans="36:70" x14ac:dyDescent="0.3"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7"/>
      <c r="AW132" s="27"/>
      <c r="AX132" s="26"/>
      <c r="AZ132" s="26"/>
      <c r="BB132" s="26"/>
      <c r="BD132" s="26"/>
      <c r="BF132" s="26"/>
      <c r="BI132" s="26"/>
      <c r="BN132" s="4"/>
      <c r="BP132" s="26"/>
      <c r="BR132" s="26"/>
    </row>
    <row r="133" spans="36:70" x14ac:dyDescent="0.3"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7"/>
      <c r="AW133" s="27"/>
      <c r="AX133" s="26"/>
      <c r="AZ133" s="26"/>
      <c r="BB133" s="26"/>
      <c r="BD133" s="26"/>
      <c r="BF133" s="26"/>
      <c r="BI133" s="26"/>
      <c r="BN133" s="4"/>
      <c r="BP133" s="26"/>
      <c r="BR133" s="26"/>
    </row>
    <row r="134" spans="36:70" x14ac:dyDescent="0.3"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7"/>
      <c r="AW134" s="27"/>
      <c r="AX134" s="26"/>
      <c r="AZ134" s="26"/>
      <c r="BB134" s="26"/>
      <c r="BD134" s="26"/>
      <c r="BF134" s="26"/>
      <c r="BI134" s="26"/>
      <c r="BN134" s="4"/>
      <c r="BP134" s="26"/>
      <c r="BR134" s="26"/>
    </row>
    <row r="135" spans="36:70" x14ac:dyDescent="0.3"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7"/>
      <c r="AW135" s="27"/>
      <c r="AX135" s="26"/>
      <c r="AZ135" s="26"/>
      <c r="BB135" s="26"/>
      <c r="BD135" s="26"/>
      <c r="BF135" s="26"/>
      <c r="BI135" s="26"/>
      <c r="BN135" s="4"/>
      <c r="BP135" s="26"/>
      <c r="BR135" s="26"/>
    </row>
    <row r="136" spans="36:70" x14ac:dyDescent="0.3"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7"/>
      <c r="AW136" s="27"/>
      <c r="AX136" s="26"/>
      <c r="AZ136" s="26"/>
      <c r="BB136" s="26"/>
      <c r="BD136" s="26"/>
      <c r="BF136" s="26"/>
      <c r="BI136" s="26"/>
      <c r="BN136" s="4"/>
      <c r="BP136" s="26"/>
      <c r="BR136" s="26"/>
    </row>
    <row r="137" spans="36:70" x14ac:dyDescent="0.3"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7"/>
      <c r="AW137" s="27"/>
      <c r="AX137" s="26"/>
      <c r="AZ137" s="26"/>
      <c r="BB137" s="26"/>
      <c r="BD137" s="26"/>
      <c r="BF137" s="26"/>
      <c r="BI137" s="26"/>
      <c r="BN137" s="4"/>
      <c r="BP137" s="26"/>
      <c r="BR137" s="26"/>
    </row>
    <row r="138" spans="36:70" x14ac:dyDescent="0.3"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7"/>
      <c r="AW138" s="27"/>
      <c r="AX138" s="26"/>
      <c r="AZ138" s="26"/>
      <c r="BB138" s="26"/>
      <c r="BD138" s="26"/>
      <c r="BF138" s="26"/>
      <c r="BI138" s="26"/>
      <c r="BN138" s="4"/>
      <c r="BP138" s="26"/>
      <c r="BR138" s="26"/>
    </row>
    <row r="139" spans="36:70" x14ac:dyDescent="0.3"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Z139" s="26"/>
      <c r="BB139" s="26"/>
      <c r="BD139" s="26"/>
      <c r="BF139" s="26"/>
      <c r="BI139" s="26"/>
      <c r="BN139" s="4"/>
      <c r="BP139" s="26"/>
      <c r="BR139" s="26"/>
    </row>
    <row r="140" spans="36:70" x14ac:dyDescent="0.3"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Z140" s="26"/>
      <c r="BB140" s="26"/>
      <c r="BD140" s="26"/>
      <c r="BF140" s="26"/>
      <c r="BI140" s="26"/>
      <c r="BN140" s="4"/>
      <c r="BP140" s="26"/>
      <c r="BR140" s="26"/>
    </row>
    <row r="141" spans="36:70" x14ac:dyDescent="0.3"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Z141" s="26"/>
      <c r="BB141" s="26"/>
      <c r="BD141" s="26"/>
      <c r="BF141" s="26"/>
      <c r="BI141" s="26"/>
      <c r="BN141" s="4"/>
      <c r="BP141" s="26"/>
      <c r="BR141" s="26"/>
    </row>
    <row r="142" spans="36:70" x14ac:dyDescent="0.3"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Z142" s="26"/>
      <c r="BB142" s="26"/>
      <c r="BD142" s="26"/>
      <c r="BF142" s="26"/>
      <c r="BI142" s="26"/>
      <c r="BN142" s="4"/>
      <c r="BP142" s="26"/>
      <c r="BR142" s="26"/>
    </row>
    <row r="143" spans="36:70" x14ac:dyDescent="0.3"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Z143" s="26"/>
      <c r="BB143" s="26"/>
      <c r="BD143" s="26"/>
      <c r="BF143" s="26"/>
      <c r="BI143" s="26"/>
      <c r="BN143" s="4"/>
      <c r="BP143" s="26"/>
      <c r="BR143" s="26"/>
    </row>
    <row r="144" spans="36:70" x14ac:dyDescent="0.3"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Z144" s="26"/>
      <c r="BB144" s="26"/>
      <c r="BD144" s="26"/>
      <c r="BF144" s="26"/>
      <c r="BI144" s="26"/>
      <c r="BN144" s="4"/>
      <c r="BP144" s="26"/>
      <c r="BR144" s="26"/>
    </row>
    <row r="145" spans="36:70" x14ac:dyDescent="0.3"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Z145" s="26"/>
      <c r="BB145" s="26"/>
      <c r="BD145" s="26"/>
      <c r="BF145" s="26"/>
      <c r="BI145" s="26"/>
      <c r="BN145" s="4"/>
      <c r="BP145" s="26"/>
      <c r="BR145" s="26"/>
    </row>
    <row r="146" spans="36:70" x14ac:dyDescent="0.3"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Z146" s="26"/>
      <c r="BB146" s="26"/>
      <c r="BD146" s="26"/>
      <c r="BF146" s="26"/>
      <c r="BI146" s="26"/>
      <c r="BN146" s="4"/>
      <c r="BP146" s="26"/>
      <c r="BR146" s="26"/>
    </row>
    <row r="147" spans="36:70" x14ac:dyDescent="0.3"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Z147" s="26"/>
      <c r="BB147" s="26"/>
      <c r="BD147" s="26"/>
      <c r="BF147" s="26"/>
      <c r="BI147" s="26"/>
      <c r="BN147" s="4"/>
      <c r="BP147" s="26"/>
      <c r="BR147" s="26"/>
    </row>
    <row r="148" spans="36:70" x14ac:dyDescent="0.3"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Z148" s="26"/>
      <c r="BB148" s="26"/>
      <c r="BD148" s="26"/>
      <c r="BF148" s="26"/>
      <c r="BI148" s="26"/>
      <c r="BN148" s="4"/>
      <c r="BP148" s="26"/>
      <c r="BR148" s="26"/>
    </row>
    <row r="149" spans="36:70" x14ac:dyDescent="0.3"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Z149" s="26"/>
      <c r="BB149" s="26"/>
      <c r="BD149" s="26"/>
      <c r="BF149" s="26"/>
      <c r="BI149" s="26"/>
      <c r="BN149" s="4"/>
      <c r="BP149" s="26"/>
      <c r="BR149" s="26"/>
    </row>
    <row r="150" spans="36:70" x14ac:dyDescent="0.3"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Z150" s="26"/>
      <c r="BB150" s="26"/>
      <c r="BD150" s="26"/>
      <c r="BF150" s="26"/>
      <c r="BI150" s="26"/>
      <c r="BN150" s="4"/>
      <c r="BP150" s="26"/>
      <c r="BR150" s="26"/>
    </row>
    <row r="151" spans="36:70" x14ac:dyDescent="0.3"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Z151" s="26"/>
      <c r="BB151" s="26"/>
      <c r="BD151" s="26"/>
      <c r="BF151" s="26"/>
      <c r="BI151" s="26"/>
      <c r="BN151" s="4"/>
      <c r="BP151" s="26"/>
      <c r="BR151" s="26"/>
    </row>
    <row r="152" spans="36:70" x14ac:dyDescent="0.3"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Z152" s="26"/>
      <c r="BB152" s="26"/>
      <c r="BD152" s="26"/>
      <c r="BF152" s="26"/>
      <c r="BI152" s="26"/>
      <c r="BN152" s="4"/>
      <c r="BP152" s="26"/>
      <c r="BR152" s="26"/>
    </row>
    <row r="153" spans="36:70" x14ac:dyDescent="0.3"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Z153" s="26"/>
      <c r="BB153" s="26"/>
      <c r="BD153" s="26"/>
      <c r="BF153" s="26"/>
      <c r="BI153" s="26"/>
      <c r="BN153" s="4"/>
      <c r="BP153" s="26"/>
      <c r="BR153" s="26"/>
    </row>
    <row r="154" spans="36:70" x14ac:dyDescent="0.3"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Z154" s="26"/>
      <c r="BB154" s="26"/>
      <c r="BD154" s="26"/>
      <c r="BF154" s="26"/>
      <c r="BI154" s="26"/>
      <c r="BN154" s="4"/>
      <c r="BP154" s="26"/>
      <c r="BR154" s="26"/>
    </row>
    <row r="155" spans="36:70" x14ac:dyDescent="0.3"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Z155" s="26"/>
      <c r="BB155" s="26"/>
      <c r="BD155" s="26"/>
      <c r="BF155" s="26"/>
      <c r="BI155" s="26"/>
      <c r="BN155" s="4"/>
      <c r="BP155" s="26"/>
      <c r="BR155" s="26"/>
    </row>
    <row r="156" spans="36:70" x14ac:dyDescent="0.3"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Z156" s="26"/>
      <c r="BB156" s="26"/>
      <c r="BD156" s="26"/>
      <c r="BF156" s="26"/>
      <c r="BI156" s="26"/>
      <c r="BN156" s="4"/>
      <c r="BP156" s="26"/>
      <c r="BR156" s="26"/>
    </row>
    <row r="157" spans="36:70" x14ac:dyDescent="0.3"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Z157" s="26"/>
      <c r="BB157" s="26"/>
      <c r="BD157" s="26"/>
      <c r="BF157" s="26"/>
      <c r="BI157" s="26"/>
      <c r="BN157" s="4"/>
      <c r="BP157" s="26"/>
      <c r="BR157" s="26"/>
    </row>
    <row r="158" spans="36:70" x14ac:dyDescent="0.3"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Z158" s="26"/>
      <c r="BB158" s="26"/>
      <c r="BD158" s="26"/>
      <c r="BF158" s="26"/>
      <c r="BI158" s="26"/>
      <c r="BN158" s="4"/>
      <c r="BP158" s="26"/>
      <c r="BR158" s="26"/>
    </row>
    <row r="159" spans="36:70" x14ac:dyDescent="0.3"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Z159" s="26"/>
      <c r="BB159" s="26"/>
      <c r="BD159" s="26"/>
      <c r="BF159" s="26"/>
      <c r="BI159" s="26"/>
      <c r="BN159" s="4"/>
      <c r="BP159" s="26"/>
      <c r="BR159" s="26"/>
    </row>
    <row r="160" spans="36:70" x14ac:dyDescent="0.3"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Z160" s="26"/>
      <c r="BB160" s="26"/>
      <c r="BD160" s="26"/>
      <c r="BF160" s="26"/>
      <c r="BI160" s="26"/>
      <c r="BN160" s="4"/>
      <c r="BP160" s="26"/>
      <c r="BR160" s="26"/>
    </row>
    <row r="161" spans="36:70" x14ac:dyDescent="0.3"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Z161" s="26"/>
      <c r="BB161" s="26"/>
      <c r="BD161" s="26"/>
      <c r="BF161" s="26"/>
      <c r="BI161" s="26"/>
      <c r="BN161" s="4"/>
      <c r="BP161" s="26"/>
      <c r="BR161" s="26"/>
    </row>
    <row r="162" spans="36:70" x14ac:dyDescent="0.3"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Z162" s="26"/>
      <c r="BB162" s="26"/>
      <c r="BD162" s="26"/>
      <c r="BF162" s="26"/>
      <c r="BI162" s="26"/>
      <c r="BN162" s="4"/>
      <c r="BP162" s="26"/>
      <c r="BR162" s="26"/>
    </row>
    <row r="163" spans="36:70" x14ac:dyDescent="0.3"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Z163" s="26"/>
      <c r="BB163" s="26"/>
      <c r="BD163" s="26"/>
      <c r="BF163" s="26"/>
      <c r="BI163" s="26"/>
      <c r="BN163" s="4"/>
      <c r="BP163" s="26"/>
      <c r="BR163" s="26"/>
    </row>
    <row r="164" spans="36:70" x14ac:dyDescent="0.3"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Z164" s="26"/>
      <c r="BB164" s="26"/>
      <c r="BD164" s="26"/>
      <c r="BF164" s="26"/>
      <c r="BI164" s="26"/>
      <c r="BN164" s="4"/>
      <c r="BP164" s="26"/>
      <c r="BR164" s="26"/>
    </row>
    <row r="165" spans="36:70" x14ac:dyDescent="0.3"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Z165" s="26"/>
      <c r="BB165" s="26"/>
      <c r="BD165" s="26"/>
      <c r="BF165" s="26"/>
      <c r="BI165" s="26"/>
      <c r="BN165" s="4"/>
      <c r="BP165" s="26"/>
      <c r="BR165" s="26"/>
    </row>
    <row r="166" spans="36:70" x14ac:dyDescent="0.3"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Z166" s="26"/>
      <c r="BB166" s="26"/>
      <c r="BD166" s="26"/>
      <c r="BF166" s="26"/>
      <c r="BI166" s="26"/>
      <c r="BN166" s="4"/>
      <c r="BP166" s="26"/>
      <c r="BR166" s="26"/>
    </row>
    <row r="167" spans="36:70" x14ac:dyDescent="0.3"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Z167" s="26"/>
      <c r="BB167" s="26"/>
      <c r="BD167" s="26"/>
      <c r="BF167" s="26"/>
      <c r="BI167" s="26"/>
      <c r="BN167" s="4"/>
      <c r="BP167" s="26"/>
      <c r="BR167" s="26"/>
    </row>
    <row r="168" spans="36:70" x14ac:dyDescent="0.3"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Z168" s="26"/>
      <c r="BB168" s="26"/>
      <c r="BD168" s="26"/>
      <c r="BF168" s="26"/>
      <c r="BI168" s="26"/>
      <c r="BN168" s="4"/>
      <c r="BP168" s="26"/>
      <c r="BR168" s="26"/>
    </row>
    <row r="169" spans="36:70" x14ac:dyDescent="0.3"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Z169" s="26"/>
      <c r="BB169" s="26"/>
      <c r="BD169" s="26"/>
      <c r="BF169" s="26"/>
      <c r="BI169" s="26"/>
      <c r="BN169" s="4"/>
      <c r="BP169" s="26"/>
      <c r="BR169" s="26"/>
    </row>
    <row r="170" spans="36:70" x14ac:dyDescent="0.3"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Z170" s="26"/>
      <c r="BB170" s="26"/>
      <c r="BD170" s="26"/>
      <c r="BF170" s="26"/>
      <c r="BI170" s="26"/>
      <c r="BN170" s="4"/>
      <c r="BP170" s="26"/>
      <c r="BR170" s="26"/>
    </row>
    <row r="171" spans="36:70" x14ac:dyDescent="0.3"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Z171" s="26"/>
      <c r="BB171" s="26"/>
      <c r="BD171" s="26"/>
      <c r="BF171" s="26"/>
      <c r="BI171" s="26"/>
      <c r="BN171" s="4"/>
      <c r="BP171" s="26"/>
      <c r="BR171" s="26"/>
    </row>
    <row r="172" spans="36:70" x14ac:dyDescent="0.3"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Z172" s="26"/>
      <c r="BB172" s="26"/>
      <c r="BD172" s="26"/>
      <c r="BF172" s="26"/>
      <c r="BI172" s="26"/>
      <c r="BN172" s="4"/>
      <c r="BP172" s="26"/>
      <c r="BR172" s="26"/>
    </row>
    <row r="173" spans="36:70" x14ac:dyDescent="0.3"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Z173" s="26"/>
      <c r="BB173" s="26"/>
      <c r="BD173" s="26"/>
      <c r="BF173" s="26"/>
      <c r="BI173" s="26"/>
      <c r="BN173" s="4"/>
      <c r="BP173" s="26"/>
      <c r="BR173" s="26"/>
    </row>
    <row r="174" spans="36:70" x14ac:dyDescent="0.3"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Z174" s="26"/>
      <c r="BB174" s="26"/>
      <c r="BD174" s="26"/>
      <c r="BF174" s="26"/>
      <c r="BI174" s="26"/>
      <c r="BN174" s="4"/>
      <c r="BP174" s="26"/>
      <c r="BR174" s="26"/>
    </row>
    <row r="175" spans="36:70" x14ac:dyDescent="0.3"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Z175" s="26"/>
      <c r="BB175" s="26"/>
      <c r="BD175" s="26"/>
      <c r="BF175" s="26"/>
      <c r="BI175" s="26"/>
      <c r="BN175" s="4"/>
      <c r="BP175" s="26"/>
      <c r="BR175" s="26"/>
    </row>
    <row r="176" spans="36:70" x14ac:dyDescent="0.3"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Z176" s="26"/>
      <c r="BB176" s="26"/>
      <c r="BD176" s="26"/>
      <c r="BF176" s="26"/>
      <c r="BI176" s="26"/>
      <c r="BN176" s="4"/>
      <c r="BP176" s="26"/>
      <c r="BR176" s="26"/>
    </row>
    <row r="177" spans="36:70" x14ac:dyDescent="0.3"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Z177" s="26"/>
      <c r="BB177" s="26"/>
      <c r="BD177" s="26"/>
      <c r="BF177" s="26"/>
      <c r="BI177" s="26"/>
      <c r="BN177" s="4"/>
      <c r="BP177" s="26"/>
      <c r="BR177" s="26"/>
    </row>
    <row r="178" spans="36:70" x14ac:dyDescent="0.3"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Z178" s="26"/>
      <c r="BB178" s="26"/>
      <c r="BD178" s="26"/>
      <c r="BF178" s="26"/>
      <c r="BI178" s="26"/>
      <c r="BN178" s="4"/>
      <c r="BP178" s="26"/>
      <c r="BR178" s="26"/>
    </row>
    <row r="179" spans="36:70" x14ac:dyDescent="0.3"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Z179" s="26"/>
      <c r="BB179" s="26"/>
      <c r="BD179" s="26"/>
      <c r="BF179" s="26"/>
      <c r="BI179" s="26"/>
      <c r="BN179" s="4"/>
      <c r="BP179" s="26"/>
      <c r="BR179" s="26"/>
    </row>
    <row r="180" spans="36:70" x14ac:dyDescent="0.3"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Z180" s="26"/>
      <c r="BB180" s="26"/>
      <c r="BD180" s="26"/>
      <c r="BF180" s="26"/>
      <c r="BI180" s="26"/>
      <c r="BN180" s="4"/>
      <c r="BP180" s="26"/>
      <c r="BR180" s="26"/>
    </row>
    <row r="181" spans="36:70" x14ac:dyDescent="0.3"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Z181" s="26"/>
      <c r="BB181" s="26"/>
      <c r="BD181" s="26"/>
      <c r="BF181" s="26"/>
      <c r="BI181" s="26"/>
      <c r="BN181" s="4"/>
      <c r="BP181" s="26"/>
      <c r="BR181" s="26"/>
    </row>
    <row r="182" spans="36:70" x14ac:dyDescent="0.3"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Z182" s="26"/>
      <c r="BB182" s="26"/>
      <c r="BD182" s="26"/>
      <c r="BF182" s="26"/>
      <c r="BI182" s="26"/>
      <c r="BN182" s="4"/>
      <c r="BP182" s="26"/>
      <c r="BR182" s="26"/>
    </row>
    <row r="183" spans="36:70" x14ac:dyDescent="0.3"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Z183" s="26"/>
      <c r="BB183" s="26"/>
      <c r="BD183" s="26"/>
      <c r="BF183" s="26"/>
      <c r="BI183" s="26"/>
      <c r="BN183" s="4"/>
      <c r="BP183" s="26"/>
      <c r="BR183" s="26"/>
    </row>
    <row r="184" spans="36:70" x14ac:dyDescent="0.3"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Z184" s="26"/>
      <c r="BB184" s="26"/>
      <c r="BD184" s="26"/>
      <c r="BF184" s="26"/>
      <c r="BI184" s="26"/>
      <c r="BN184" s="4"/>
      <c r="BP184" s="26"/>
      <c r="BR184" s="26"/>
    </row>
    <row r="185" spans="36:70" x14ac:dyDescent="0.3"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Z185" s="26"/>
      <c r="BB185" s="26"/>
      <c r="BD185" s="26"/>
      <c r="BF185" s="26"/>
      <c r="BI185" s="26"/>
      <c r="BN185" s="4"/>
      <c r="BP185" s="26"/>
      <c r="BR185" s="26"/>
    </row>
    <row r="186" spans="36:70" x14ac:dyDescent="0.3"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Z186" s="26"/>
      <c r="BB186" s="26"/>
      <c r="BD186" s="26"/>
      <c r="BF186" s="26"/>
      <c r="BI186" s="26"/>
      <c r="BN186" s="4"/>
      <c r="BP186" s="26"/>
      <c r="BR186" s="26"/>
    </row>
    <row r="187" spans="36:70" x14ac:dyDescent="0.3"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Z187" s="26"/>
      <c r="BB187" s="26"/>
      <c r="BD187" s="26"/>
      <c r="BF187" s="26"/>
      <c r="BI187" s="26"/>
      <c r="BN187" s="4"/>
      <c r="BP187" s="26"/>
      <c r="BR187" s="26"/>
    </row>
    <row r="188" spans="36:70" x14ac:dyDescent="0.3"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Z188" s="26"/>
      <c r="BB188" s="26"/>
      <c r="BD188" s="26"/>
      <c r="BF188" s="26"/>
      <c r="BI188" s="26"/>
      <c r="BN188" s="4"/>
      <c r="BP188" s="26"/>
      <c r="BR188" s="26"/>
    </row>
    <row r="189" spans="36:70" x14ac:dyDescent="0.3"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Z189" s="26"/>
      <c r="BB189" s="26"/>
      <c r="BD189" s="26"/>
      <c r="BF189" s="26"/>
      <c r="BI189" s="26"/>
      <c r="BN189" s="4"/>
      <c r="BP189" s="26"/>
      <c r="BR189" s="26"/>
    </row>
    <row r="190" spans="36:70" x14ac:dyDescent="0.3"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Z190" s="26"/>
      <c r="BB190" s="26"/>
      <c r="BD190" s="26"/>
      <c r="BF190" s="26"/>
      <c r="BI190" s="26"/>
      <c r="BN190" s="4"/>
      <c r="BP190" s="26"/>
      <c r="BR190" s="26"/>
    </row>
    <row r="191" spans="36:70" x14ac:dyDescent="0.3"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Z191" s="26"/>
      <c r="BB191" s="26"/>
      <c r="BD191" s="26"/>
      <c r="BF191" s="26"/>
      <c r="BI191" s="26"/>
      <c r="BN191" s="4"/>
      <c r="BP191" s="26"/>
      <c r="BR191" s="26"/>
    </row>
    <row r="192" spans="36:70" x14ac:dyDescent="0.3"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Z192" s="26"/>
      <c r="BB192" s="26"/>
      <c r="BD192" s="26"/>
      <c r="BF192" s="26"/>
      <c r="BI192" s="26"/>
      <c r="BN192" s="4"/>
      <c r="BP192" s="26"/>
      <c r="BR192" s="26"/>
    </row>
    <row r="193" spans="36:70" x14ac:dyDescent="0.3"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Z193" s="26"/>
      <c r="BB193" s="26"/>
      <c r="BD193" s="26"/>
      <c r="BF193" s="26"/>
      <c r="BI193" s="26"/>
      <c r="BN193" s="4"/>
      <c r="BP193" s="26"/>
      <c r="BR193" s="26"/>
    </row>
    <row r="194" spans="36:70" x14ac:dyDescent="0.3"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Z194" s="26"/>
      <c r="BB194" s="26"/>
      <c r="BD194" s="26"/>
      <c r="BF194" s="26"/>
      <c r="BI194" s="26"/>
      <c r="BN194" s="4"/>
      <c r="BP194" s="26"/>
      <c r="BR194" s="26"/>
    </row>
    <row r="195" spans="36:70" x14ac:dyDescent="0.3"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Z195" s="26"/>
      <c r="BB195" s="26"/>
      <c r="BD195" s="26"/>
      <c r="BF195" s="26"/>
      <c r="BI195" s="26"/>
      <c r="BN195" s="4"/>
      <c r="BP195" s="26"/>
      <c r="BR195" s="26"/>
    </row>
    <row r="196" spans="36:70" x14ac:dyDescent="0.3"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Z196" s="26"/>
      <c r="BB196" s="26"/>
      <c r="BD196" s="26"/>
      <c r="BF196" s="26"/>
      <c r="BI196" s="26"/>
      <c r="BN196" s="4"/>
      <c r="BP196" s="26"/>
      <c r="BR196" s="26"/>
    </row>
    <row r="197" spans="36:70" x14ac:dyDescent="0.3"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Z197" s="26"/>
      <c r="BB197" s="26"/>
      <c r="BD197" s="26"/>
      <c r="BF197" s="26"/>
      <c r="BI197" s="26"/>
      <c r="BN197" s="4"/>
      <c r="BP197" s="26"/>
      <c r="BR197" s="26"/>
    </row>
    <row r="198" spans="36:70" x14ac:dyDescent="0.3"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Z198" s="26"/>
      <c r="BB198" s="26"/>
      <c r="BD198" s="26"/>
      <c r="BF198" s="26"/>
      <c r="BI198" s="26"/>
      <c r="BN198" s="4"/>
      <c r="BP198" s="26"/>
      <c r="BR198" s="26"/>
    </row>
    <row r="199" spans="36:70" x14ac:dyDescent="0.3"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Z199" s="26"/>
      <c r="BB199" s="26"/>
      <c r="BD199" s="26"/>
      <c r="BF199" s="26"/>
      <c r="BI199" s="26"/>
      <c r="BN199" s="4"/>
      <c r="BP199" s="26"/>
      <c r="BR199" s="26"/>
    </row>
    <row r="200" spans="36:70" x14ac:dyDescent="0.3"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Z200" s="26"/>
      <c r="BB200" s="26"/>
      <c r="BD200" s="26"/>
      <c r="BF200" s="26"/>
      <c r="BI200" s="26"/>
      <c r="BN200" s="4"/>
      <c r="BP200" s="26"/>
      <c r="BR200" s="26"/>
    </row>
    <row r="201" spans="36:70" x14ac:dyDescent="0.3"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Z201" s="26"/>
      <c r="BB201" s="26"/>
      <c r="BD201" s="26"/>
      <c r="BF201" s="26"/>
      <c r="BI201" s="26"/>
      <c r="BN201" s="4"/>
      <c r="BP201" s="26"/>
      <c r="BR201" s="26"/>
    </row>
    <row r="202" spans="36:70" x14ac:dyDescent="0.3"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Z202" s="26"/>
      <c r="BB202" s="26"/>
      <c r="BD202" s="26"/>
      <c r="BF202" s="26"/>
      <c r="BI202" s="26"/>
      <c r="BN202" s="4"/>
      <c r="BP202" s="26"/>
      <c r="BR202" s="26"/>
    </row>
    <row r="203" spans="36:70" x14ac:dyDescent="0.3"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Z203" s="26"/>
      <c r="BB203" s="26"/>
      <c r="BD203" s="26"/>
      <c r="BF203" s="26"/>
      <c r="BI203" s="26"/>
      <c r="BN203" s="4"/>
      <c r="BP203" s="26"/>
      <c r="BR203" s="26"/>
    </row>
    <row r="204" spans="36:70" x14ac:dyDescent="0.3"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Z204" s="26"/>
      <c r="BB204" s="26"/>
      <c r="BD204" s="26"/>
      <c r="BF204" s="26"/>
      <c r="BI204" s="26"/>
      <c r="BN204" s="4"/>
      <c r="BP204" s="26"/>
      <c r="BR204" s="26"/>
    </row>
    <row r="205" spans="36:70" x14ac:dyDescent="0.3"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Z205" s="26"/>
      <c r="BB205" s="26"/>
      <c r="BD205" s="26"/>
      <c r="BF205" s="26"/>
      <c r="BI205" s="26"/>
      <c r="BN205" s="4"/>
      <c r="BP205" s="26"/>
      <c r="BR205" s="26"/>
    </row>
    <row r="206" spans="36:70" x14ac:dyDescent="0.3"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Z206" s="26"/>
      <c r="BB206" s="26"/>
      <c r="BD206" s="26"/>
      <c r="BF206" s="26"/>
      <c r="BI206" s="26"/>
      <c r="BN206" s="4"/>
      <c r="BP206" s="26"/>
      <c r="BR206" s="26"/>
    </row>
    <row r="207" spans="36:70" x14ac:dyDescent="0.3"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Z207" s="26"/>
      <c r="BB207" s="26"/>
      <c r="BD207" s="26"/>
      <c r="BF207" s="26"/>
      <c r="BI207" s="26"/>
      <c r="BN207" s="4"/>
      <c r="BP207" s="26"/>
      <c r="BR207" s="26"/>
    </row>
    <row r="208" spans="36:70" x14ac:dyDescent="0.3"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Z208" s="26"/>
      <c r="BB208" s="26"/>
      <c r="BD208" s="26"/>
      <c r="BF208" s="26"/>
      <c r="BI208" s="26"/>
      <c r="BN208" s="4"/>
      <c r="BP208" s="26"/>
      <c r="BR208" s="26"/>
    </row>
    <row r="209" spans="36:70" x14ac:dyDescent="0.3"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Z209" s="26"/>
      <c r="BB209" s="26"/>
      <c r="BD209" s="26"/>
      <c r="BF209" s="26"/>
      <c r="BI209" s="26"/>
      <c r="BN209" s="4"/>
      <c r="BP209" s="26"/>
      <c r="BR209" s="26"/>
    </row>
    <row r="210" spans="36:70" x14ac:dyDescent="0.3"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Z210" s="26"/>
      <c r="BB210" s="26"/>
      <c r="BD210" s="26"/>
      <c r="BF210" s="26"/>
      <c r="BI210" s="26"/>
      <c r="BN210" s="4"/>
      <c r="BP210" s="26"/>
      <c r="BR210" s="26"/>
    </row>
    <row r="211" spans="36:70" x14ac:dyDescent="0.3"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Z211" s="26"/>
      <c r="BB211" s="26"/>
      <c r="BD211" s="26"/>
      <c r="BF211" s="26"/>
      <c r="BI211" s="26"/>
      <c r="BN211" s="4"/>
      <c r="BP211" s="26"/>
      <c r="BR211" s="26"/>
    </row>
    <row r="212" spans="36:70" x14ac:dyDescent="0.3"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Z212" s="26"/>
      <c r="BB212" s="26"/>
      <c r="BD212" s="26"/>
      <c r="BF212" s="26"/>
      <c r="BI212" s="26"/>
      <c r="BN212" s="4"/>
      <c r="BP212" s="26"/>
      <c r="BR212" s="26"/>
    </row>
    <row r="213" spans="36:70" x14ac:dyDescent="0.3"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Z213" s="26"/>
      <c r="BB213" s="26"/>
      <c r="BD213" s="26"/>
      <c r="BF213" s="26"/>
      <c r="BI213" s="26"/>
      <c r="BN213" s="4"/>
      <c r="BP213" s="26"/>
      <c r="BR213" s="26"/>
    </row>
    <row r="214" spans="36:70" x14ac:dyDescent="0.3"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Z214" s="26"/>
      <c r="BB214" s="26"/>
      <c r="BD214" s="26"/>
      <c r="BF214" s="26"/>
      <c r="BI214" s="26"/>
      <c r="BN214" s="4"/>
      <c r="BP214" s="26"/>
      <c r="BR214" s="26"/>
    </row>
    <row r="215" spans="36:70" x14ac:dyDescent="0.3"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Z215" s="26"/>
      <c r="BB215" s="26"/>
      <c r="BD215" s="26"/>
      <c r="BF215" s="26"/>
      <c r="BI215" s="26"/>
      <c r="BN215" s="4"/>
      <c r="BP215" s="26"/>
      <c r="BR215" s="26"/>
    </row>
    <row r="216" spans="36:70" x14ac:dyDescent="0.3"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Z216" s="26"/>
      <c r="BB216" s="26"/>
      <c r="BD216" s="26"/>
      <c r="BF216" s="26"/>
      <c r="BI216" s="26"/>
      <c r="BN216" s="4"/>
      <c r="BP216" s="26"/>
      <c r="BR216" s="26"/>
    </row>
    <row r="217" spans="36:70" x14ac:dyDescent="0.3"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Z217" s="26"/>
      <c r="BB217" s="26"/>
      <c r="BD217" s="26"/>
      <c r="BF217" s="26"/>
      <c r="BI217" s="26"/>
      <c r="BN217" s="4"/>
      <c r="BP217" s="26"/>
      <c r="BR217" s="26"/>
    </row>
    <row r="218" spans="36:70" x14ac:dyDescent="0.3"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Z218" s="26"/>
      <c r="BB218" s="26"/>
      <c r="BD218" s="26"/>
      <c r="BF218" s="26"/>
      <c r="BI218" s="26"/>
      <c r="BN218" s="4"/>
      <c r="BP218" s="26"/>
      <c r="BR218" s="26"/>
    </row>
    <row r="219" spans="36:70" x14ac:dyDescent="0.3"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Z219" s="26"/>
      <c r="BB219" s="26"/>
      <c r="BD219" s="26"/>
      <c r="BF219" s="26"/>
      <c r="BI219" s="26"/>
      <c r="BN219" s="4"/>
      <c r="BP219" s="26"/>
      <c r="BR219" s="26"/>
    </row>
    <row r="220" spans="36:70" x14ac:dyDescent="0.3"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Z220" s="26"/>
      <c r="BB220" s="26"/>
      <c r="BD220" s="26"/>
      <c r="BF220" s="26"/>
      <c r="BI220" s="26"/>
      <c r="BN220" s="4"/>
      <c r="BP220" s="26"/>
      <c r="BR220" s="26"/>
    </row>
    <row r="221" spans="36:70" x14ac:dyDescent="0.3"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Z221" s="26"/>
      <c r="BB221" s="26"/>
      <c r="BD221" s="26"/>
      <c r="BF221" s="26"/>
      <c r="BI221" s="26"/>
      <c r="BN221" s="4"/>
      <c r="BP221" s="26"/>
      <c r="BR221" s="26"/>
    </row>
    <row r="222" spans="36:70" x14ac:dyDescent="0.3"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Z222" s="26"/>
      <c r="BB222" s="26"/>
      <c r="BD222" s="26"/>
      <c r="BF222" s="26"/>
      <c r="BI222" s="26"/>
      <c r="BN222" s="4"/>
      <c r="BP222" s="26"/>
      <c r="BR222" s="26"/>
    </row>
    <row r="223" spans="36:70" x14ac:dyDescent="0.3"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Z223" s="26"/>
      <c r="BB223" s="26"/>
      <c r="BD223" s="26"/>
      <c r="BF223" s="26"/>
      <c r="BI223" s="26"/>
      <c r="BN223" s="4"/>
      <c r="BP223" s="26"/>
      <c r="BR223" s="26"/>
    </row>
    <row r="224" spans="36:70" x14ac:dyDescent="0.3"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Z224" s="26"/>
      <c r="BB224" s="26"/>
      <c r="BD224" s="26"/>
      <c r="BF224" s="26"/>
      <c r="BI224" s="26"/>
      <c r="BN224" s="4"/>
      <c r="BP224" s="26"/>
      <c r="BR224" s="26"/>
    </row>
    <row r="225" spans="36:70" x14ac:dyDescent="0.3"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Z225" s="26"/>
      <c r="BB225" s="26"/>
      <c r="BD225" s="26"/>
      <c r="BF225" s="26"/>
      <c r="BI225" s="26"/>
      <c r="BN225" s="4"/>
      <c r="BP225" s="26"/>
      <c r="BR225" s="26"/>
    </row>
    <row r="226" spans="36:70" x14ac:dyDescent="0.3"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Z226" s="26"/>
      <c r="BB226" s="26"/>
      <c r="BD226" s="26"/>
      <c r="BF226" s="26"/>
      <c r="BI226" s="26"/>
      <c r="BN226" s="4"/>
      <c r="BP226" s="26"/>
      <c r="BR226" s="26"/>
    </row>
    <row r="227" spans="36:70" x14ac:dyDescent="0.3"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Z227" s="26"/>
      <c r="BB227" s="26"/>
      <c r="BD227" s="26"/>
      <c r="BF227" s="26"/>
      <c r="BI227" s="26"/>
      <c r="BN227" s="4"/>
      <c r="BP227" s="26"/>
      <c r="BR227" s="26"/>
    </row>
    <row r="228" spans="36:70" x14ac:dyDescent="0.3"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Z228" s="26"/>
      <c r="BB228" s="26"/>
      <c r="BD228" s="26"/>
      <c r="BF228" s="26"/>
      <c r="BI228" s="26"/>
      <c r="BN228" s="4"/>
      <c r="BP228" s="26"/>
      <c r="BR228" s="26"/>
    </row>
    <row r="229" spans="36:70" x14ac:dyDescent="0.3"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Z229" s="26"/>
      <c r="BB229" s="26"/>
      <c r="BD229" s="26"/>
      <c r="BF229" s="26"/>
      <c r="BI229" s="26"/>
      <c r="BN229" s="4"/>
      <c r="BP229" s="26"/>
      <c r="BR229" s="26"/>
    </row>
    <row r="230" spans="36:70" x14ac:dyDescent="0.3"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Z230" s="26"/>
      <c r="BB230" s="26"/>
      <c r="BD230" s="26"/>
      <c r="BF230" s="26"/>
      <c r="BI230" s="26"/>
      <c r="BN230" s="4"/>
      <c r="BP230" s="26"/>
      <c r="BR230" s="26"/>
    </row>
    <row r="231" spans="36:70" x14ac:dyDescent="0.3"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Z231" s="26"/>
      <c r="BB231" s="26"/>
      <c r="BD231" s="26"/>
      <c r="BF231" s="26"/>
      <c r="BI231" s="26"/>
      <c r="BN231" s="4"/>
      <c r="BP231" s="26"/>
      <c r="BR231" s="26"/>
    </row>
    <row r="232" spans="36:70" x14ac:dyDescent="0.3"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Z232" s="26"/>
      <c r="BB232" s="26"/>
      <c r="BD232" s="26"/>
      <c r="BF232" s="26"/>
      <c r="BI232" s="26"/>
      <c r="BN232" s="4"/>
      <c r="BP232" s="26"/>
      <c r="BR232" s="26"/>
    </row>
    <row r="233" spans="36:70" x14ac:dyDescent="0.3"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Z233" s="26"/>
      <c r="BB233" s="26"/>
      <c r="BD233" s="26"/>
      <c r="BF233" s="26"/>
      <c r="BI233" s="26"/>
      <c r="BN233" s="4"/>
      <c r="BP233" s="26"/>
      <c r="BR233" s="26"/>
    </row>
    <row r="234" spans="36:70" x14ac:dyDescent="0.3"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Z234" s="26"/>
      <c r="BB234" s="26"/>
      <c r="BD234" s="26"/>
      <c r="BF234" s="26"/>
      <c r="BI234" s="26"/>
      <c r="BN234" s="4"/>
      <c r="BP234" s="26"/>
      <c r="BR234" s="26"/>
    </row>
    <row r="235" spans="36:70" x14ac:dyDescent="0.3"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Z235" s="26"/>
      <c r="BB235" s="26"/>
      <c r="BD235" s="26"/>
      <c r="BF235" s="26"/>
      <c r="BI235" s="26"/>
      <c r="BN235" s="4"/>
      <c r="BP235" s="26"/>
      <c r="BR235" s="26"/>
    </row>
    <row r="236" spans="36:70" x14ac:dyDescent="0.3"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Z236" s="26"/>
      <c r="BB236" s="26"/>
      <c r="BD236" s="26"/>
      <c r="BF236" s="26"/>
      <c r="BI236" s="26"/>
      <c r="BN236" s="4"/>
      <c r="BP236" s="26"/>
      <c r="BR236" s="26"/>
    </row>
    <row r="237" spans="36:70" x14ac:dyDescent="0.3"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Z237" s="26"/>
      <c r="BB237" s="26"/>
      <c r="BD237" s="26"/>
      <c r="BF237" s="26"/>
      <c r="BI237" s="26"/>
      <c r="BN237" s="4"/>
      <c r="BP237" s="26"/>
      <c r="BR237" s="26"/>
    </row>
    <row r="238" spans="36:70" x14ac:dyDescent="0.3"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Z238" s="26"/>
      <c r="BB238" s="26"/>
      <c r="BD238" s="26"/>
      <c r="BF238" s="26"/>
      <c r="BI238" s="26"/>
      <c r="BN238" s="4"/>
      <c r="BP238" s="26"/>
      <c r="BR238" s="26"/>
    </row>
    <row r="239" spans="36:70" x14ac:dyDescent="0.3"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Z239" s="26"/>
      <c r="BB239" s="26"/>
      <c r="BD239" s="26"/>
      <c r="BF239" s="26"/>
      <c r="BI239" s="26"/>
      <c r="BN239" s="4"/>
      <c r="BP239" s="26"/>
      <c r="BR239" s="26"/>
    </row>
    <row r="240" spans="36:70" x14ac:dyDescent="0.3"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Z240" s="26"/>
      <c r="BB240" s="26"/>
      <c r="BD240" s="26"/>
      <c r="BF240" s="26"/>
      <c r="BI240" s="26"/>
      <c r="BN240" s="4"/>
      <c r="BP240" s="26"/>
      <c r="BR240" s="26"/>
    </row>
    <row r="241" spans="66:66" x14ac:dyDescent="0.3">
      <c r="BN241" s="4"/>
    </row>
    <row r="242" spans="66:66" x14ac:dyDescent="0.3">
      <c r="BN242" s="4"/>
    </row>
    <row r="243" spans="66:66" x14ac:dyDescent="0.3">
      <c r="BN243" s="4"/>
    </row>
    <row r="244" spans="66:66" x14ac:dyDescent="0.3">
      <c r="BN244" s="4"/>
    </row>
    <row r="245" spans="66:66" x14ac:dyDescent="0.3">
      <c r="BN245" s="4"/>
    </row>
    <row r="246" spans="66:66" x14ac:dyDescent="0.3">
      <c r="BN246" s="4"/>
    </row>
    <row r="247" spans="66:66" x14ac:dyDescent="0.3">
      <c r="BN247" s="4"/>
    </row>
    <row r="248" spans="66:66" x14ac:dyDescent="0.3">
      <c r="BN248" s="4"/>
    </row>
    <row r="249" spans="66:66" x14ac:dyDescent="0.3">
      <c r="BN249" s="4"/>
    </row>
    <row r="250" spans="66:66" x14ac:dyDescent="0.3">
      <c r="BN250" s="4"/>
    </row>
    <row r="251" spans="66:66" x14ac:dyDescent="0.3">
      <c r="BN251" s="4"/>
    </row>
    <row r="252" spans="66:66" x14ac:dyDescent="0.3">
      <c r="BN252" s="4"/>
    </row>
    <row r="253" spans="66:66" x14ac:dyDescent="0.3">
      <c r="BN253" s="4"/>
    </row>
    <row r="254" spans="66:66" x14ac:dyDescent="0.3">
      <c r="BN254" s="4"/>
    </row>
    <row r="255" spans="66:66" x14ac:dyDescent="0.3">
      <c r="BN255" s="4"/>
    </row>
    <row r="256" spans="66:66" x14ac:dyDescent="0.3">
      <c r="BN256" s="4"/>
    </row>
    <row r="257" spans="66:66" x14ac:dyDescent="0.3">
      <c r="BN257" s="4"/>
    </row>
    <row r="258" spans="66:66" x14ac:dyDescent="0.3">
      <c r="BN258" s="4"/>
    </row>
    <row r="259" spans="66:66" x14ac:dyDescent="0.3">
      <c r="BN259" s="4"/>
    </row>
    <row r="260" spans="66:66" x14ac:dyDescent="0.3">
      <c r="BN260" s="4"/>
    </row>
    <row r="261" spans="66:66" x14ac:dyDescent="0.3">
      <c r="BN261" s="4"/>
    </row>
    <row r="262" spans="66:66" x14ac:dyDescent="0.3">
      <c r="BN262" s="4"/>
    </row>
    <row r="263" spans="66:66" x14ac:dyDescent="0.3">
      <c r="BN263" s="4"/>
    </row>
    <row r="264" spans="66:66" x14ac:dyDescent="0.3">
      <c r="BN264" s="4"/>
    </row>
    <row r="265" spans="66:66" x14ac:dyDescent="0.3">
      <c r="BN265" s="4"/>
    </row>
    <row r="266" spans="66:66" x14ac:dyDescent="0.3">
      <c r="BN266" s="4"/>
    </row>
    <row r="267" spans="66:66" x14ac:dyDescent="0.3">
      <c r="BN267" s="4"/>
    </row>
    <row r="268" spans="66:66" x14ac:dyDescent="0.3">
      <c r="BN268" s="4"/>
    </row>
    <row r="269" spans="66:66" x14ac:dyDescent="0.3">
      <c r="BN269" s="4"/>
    </row>
    <row r="270" spans="66:66" x14ac:dyDescent="0.3">
      <c r="BN270" s="4"/>
    </row>
    <row r="271" spans="66:66" x14ac:dyDescent="0.3">
      <c r="BN271" s="4"/>
    </row>
    <row r="272" spans="66:66" x14ac:dyDescent="0.3">
      <c r="BN272" s="4"/>
    </row>
    <row r="273" spans="66:66" x14ac:dyDescent="0.3">
      <c r="BN273" s="4"/>
    </row>
    <row r="274" spans="66:66" x14ac:dyDescent="0.3">
      <c r="BN274" s="4"/>
    </row>
    <row r="275" spans="66:66" x14ac:dyDescent="0.3">
      <c r="BN275" s="4"/>
    </row>
    <row r="276" spans="66:66" x14ac:dyDescent="0.3">
      <c r="BN276" s="4"/>
    </row>
    <row r="277" spans="66:66" x14ac:dyDescent="0.3">
      <c r="BN277" s="4"/>
    </row>
    <row r="278" spans="66:66" x14ac:dyDescent="0.3">
      <c r="BN278" s="4"/>
    </row>
    <row r="279" spans="66:66" x14ac:dyDescent="0.3">
      <c r="BN279" s="4"/>
    </row>
    <row r="280" spans="66:66" x14ac:dyDescent="0.3">
      <c r="BN280" s="4"/>
    </row>
    <row r="281" spans="66:66" x14ac:dyDescent="0.3">
      <c r="BN281" s="4"/>
    </row>
    <row r="282" spans="66:66" x14ac:dyDescent="0.3">
      <c r="BN282" s="4"/>
    </row>
    <row r="283" spans="66:66" x14ac:dyDescent="0.3">
      <c r="BN283" s="4"/>
    </row>
    <row r="284" spans="66:66" x14ac:dyDescent="0.3">
      <c r="BN284" s="4"/>
    </row>
    <row r="285" spans="66:66" x14ac:dyDescent="0.3">
      <c r="BN285" s="4"/>
    </row>
    <row r="286" spans="66:66" x14ac:dyDescent="0.3">
      <c r="BN286" s="4"/>
    </row>
    <row r="287" spans="66:66" x14ac:dyDescent="0.3">
      <c r="BN287" s="4"/>
    </row>
    <row r="288" spans="66:66" x14ac:dyDescent="0.3">
      <c r="BN288" s="4"/>
    </row>
    <row r="289" spans="66:66" x14ac:dyDescent="0.3">
      <c r="BN289" s="4"/>
    </row>
    <row r="290" spans="66:66" x14ac:dyDescent="0.3">
      <c r="BN290" s="4"/>
    </row>
    <row r="291" spans="66:66" x14ac:dyDescent="0.3">
      <c r="BN291" s="4"/>
    </row>
    <row r="292" spans="66:66" x14ac:dyDescent="0.3">
      <c r="BN292" s="4"/>
    </row>
    <row r="293" spans="66:66" x14ac:dyDescent="0.3">
      <c r="BN293" s="4"/>
    </row>
    <row r="294" spans="66:66" x14ac:dyDescent="0.3">
      <c r="BN294" s="4"/>
    </row>
    <row r="295" spans="66:66" x14ac:dyDescent="0.3">
      <c r="BN295" s="4"/>
    </row>
    <row r="296" spans="66:66" x14ac:dyDescent="0.3">
      <c r="BN296" s="4"/>
    </row>
    <row r="297" spans="66:66" x14ac:dyDescent="0.3">
      <c r="BN297" s="4"/>
    </row>
    <row r="298" spans="66:66" x14ac:dyDescent="0.3">
      <c r="BN298" s="4"/>
    </row>
    <row r="299" spans="66:66" x14ac:dyDescent="0.3">
      <c r="BN299" s="4"/>
    </row>
    <row r="300" spans="66:66" x14ac:dyDescent="0.3">
      <c r="BN300" s="4"/>
    </row>
    <row r="301" spans="66:66" x14ac:dyDescent="0.3">
      <c r="BN301" s="4"/>
    </row>
    <row r="302" spans="66:66" x14ac:dyDescent="0.3">
      <c r="BN302" s="4"/>
    </row>
    <row r="303" spans="66:66" x14ac:dyDescent="0.3">
      <c r="BN303" s="4"/>
    </row>
    <row r="304" spans="66:66" x14ac:dyDescent="0.3">
      <c r="BN304" s="4"/>
    </row>
    <row r="305" spans="66:66" x14ac:dyDescent="0.3">
      <c r="BN305" s="4"/>
    </row>
    <row r="306" spans="66:66" x14ac:dyDescent="0.3">
      <c r="BN306" s="4"/>
    </row>
    <row r="307" spans="66:66" x14ac:dyDescent="0.3">
      <c r="BN307" s="4"/>
    </row>
    <row r="308" spans="66:66" x14ac:dyDescent="0.3">
      <c r="BN308" s="4"/>
    </row>
    <row r="309" spans="66:66" x14ac:dyDescent="0.3">
      <c r="BN309" s="4"/>
    </row>
    <row r="310" spans="66:66" x14ac:dyDescent="0.3">
      <c r="BN310" s="4"/>
    </row>
    <row r="311" spans="66:66" x14ac:dyDescent="0.3">
      <c r="BN311" s="4"/>
    </row>
    <row r="312" spans="66:66" x14ac:dyDescent="0.3">
      <c r="BN312" s="4"/>
    </row>
    <row r="313" spans="66:66" x14ac:dyDescent="0.3">
      <c r="BN313" s="4"/>
    </row>
    <row r="314" spans="66:66" x14ac:dyDescent="0.3">
      <c r="BN314" s="4"/>
    </row>
    <row r="315" spans="66:66" x14ac:dyDescent="0.3">
      <c r="BN315" s="4"/>
    </row>
    <row r="316" spans="66:66" x14ac:dyDescent="0.3">
      <c r="BN316" s="4"/>
    </row>
    <row r="317" spans="66:66" x14ac:dyDescent="0.3">
      <c r="BN317" s="4"/>
    </row>
    <row r="318" spans="66:66" x14ac:dyDescent="0.3">
      <c r="BN318" s="4"/>
    </row>
    <row r="319" spans="66:66" x14ac:dyDescent="0.3">
      <c r="BN319" s="4"/>
    </row>
    <row r="320" spans="66:66" x14ac:dyDescent="0.3">
      <c r="BN320" s="4"/>
    </row>
    <row r="321" spans="66:66" x14ac:dyDescent="0.3">
      <c r="BN321" s="4"/>
    </row>
    <row r="322" spans="66:66" x14ac:dyDescent="0.3">
      <c r="BN322" s="4"/>
    </row>
    <row r="323" spans="66:66" x14ac:dyDescent="0.3">
      <c r="BN323" s="4"/>
    </row>
    <row r="324" spans="66:66" x14ac:dyDescent="0.3">
      <c r="BN324" s="4"/>
    </row>
    <row r="325" spans="66:66" x14ac:dyDescent="0.3">
      <c r="BN325" s="4"/>
    </row>
    <row r="326" spans="66:66" x14ac:dyDescent="0.3">
      <c r="BN326" s="4"/>
    </row>
    <row r="327" spans="66:66" x14ac:dyDescent="0.3">
      <c r="BN327" s="4"/>
    </row>
    <row r="328" spans="66:66" x14ac:dyDescent="0.3">
      <c r="BN328" s="4"/>
    </row>
    <row r="329" spans="66:66" x14ac:dyDescent="0.3">
      <c r="BN329" s="4"/>
    </row>
    <row r="330" spans="66:66" x14ac:dyDescent="0.3">
      <c r="BN330" s="4"/>
    </row>
    <row r="331" spans="66:66" x14ac:dyDescent="0.3">
      <c r="BN331" s="4"/>
    </row>
    <row r="332" spans="66:66" x14ac:dyDescent="0.3">
      <c r="BN332" s="4"/>
    </row>
    <row r="333" spans="66:66" x14ac:dyDescent="0.3">
      <c r="BN333" s="4"/>
    </row>
    <row r="334" spans="66:66" x14ac:dyDescent="0.3">
      <c r="BN334" s="4"/>
    </row>
    <row r="335" spans="66:66" x14ac:dyDescent="0.3">
      <c r="BN335" s="4"/>
    </row>
    <row r="336" spans="66:66" x14ac:dyDescent="0.3">
      <c r="BN336" s="4"/>
    </row>
    <row r="337" spans="66:66" x14ac:dyDescent="0.3">
      <c r="BN337" s="4"/>
    </row>
    <row r="338" spans="66:66" x14ac:dyDescent="0.3">
      <c r="BN338" s="4"/>
    </row>
    <row r="339" spans="66:66" x14ac:dyDescent="0.3">
      <c r="BN339" s="4"/>
    </row>
    <row r="340" spans="66:66" x14ac:dyDescent="0.3">
      <c r="BN340" s="4"/>
    </row>
    <row r="341" spans="66:66" x14ac:dyDescent="0.3">
      <c r="BN341" s="4"/>
    </row>
    <row r="342" spans="66:66" x14ac:dyDescent="0.3">
      <c r="BN342" s="4"/>
    </row>
    <row r="343" spans="66:66" x14ac:dyDescent="0.3">
      <c r="BN343" s="4"/>
    </row>
    <row r="344" spans="66:66" x14ac:dyDescent="0.3">
      <c r="BN344" s="4"/>
    </row>
    <row r="345" spans="66:66" x14ac:dyDescent="0.3">
      <c r="BN345" s="4"/>
    </row>
    <row r="346" spans="66:66" x14ac:dyDescent="0.3">
      <c r="BN346" s="4"/>
    </row>
    <row r="347" spans="66:66" x14ac:dyDescent="0.3">
      <c r="BN347" s="4"/>
    </row>
    <row r="348" spans="66:66" x14ac:dyDescent="0.3">
      <c r="BN348" s="4"/>
    </row>
    <row r="349" spans="66:66" x14ac:dyDescent="0.3">
      <c r="BN349" s="4"/>
    </row>
    <row r="350" spans="66:66" x14ac:dyDescent="0.3">
      <c r="BN350" s="4"/>
    </row>
    <row r="351" spans="66:66" x14ac:dyDescent="0.3">
      <c r="BN351" s="4"/>
    </row>
    <row r="352" spans="66:66" x14ac:dyDescent="0.3">
      <c r="BN352" s="4"/>
    </row>
    <row r="353" spans="66:66" x14ac:dyDescent="0.3">
      <c r="BN353" s="4"/>
    </row>
    <row r="354" spans="66:66" x14ac:dyDescent="0.3">
      <c r="BN354" s="4"/>
    </row>
    <row r="355" spans="66:66" x14ac:dyDescent="0.3">
      <c r="BN355" s="4"/>
    </row>
    <row r="356" spans="66:66" x14ac:dyDescent="0.3">
      <c r="BN356" s="4"/>
    </row>
    <row r="357" spans="66:66" x14ac:dyDescent="0.3">
      <c r="BN357" s="4"/>
    </row>
    <row r="358" spans="66:66" x14ac:dyDescent="0.3">
      <c r="BN358" s="4"/>
    </row>
    <row r="359" spans="66:66" x14ac:dyDescent="0.3">
      <c r="BN359" s="4"/>
    </row>
    <row r="360" spans="66:66" x14ac:dyDescent="0.3">
      <c r="BN360" s="4"/>
    </row>
    <row r="361" spans="66:66" x14ac:dyDescent="0.3">
      <c r="BN361" s="4"/>
    </row>
    <row r="362" spans="66:66" x14ac:dyDescent="0.3">
      <c r="BN362" s="4"/>
    </row>
    <row r="363" spans="66:66" x14ac:dyDescent="0.3">
      <c r="BN363" s="4"/>
    </row>
    <row r="364" spans="66:66" x14ac:dyDescent="0.3">
      <c r="BN364" s="4"/>
    </row>
    <row r="365" spans="66:66" x14ac:dyDescent="0.3">
      <c r="BN365" s="4"/>
    </row>
    <row r="366" spans="66:66" x14ac:dyDescent="0.3">
      <c r="BN366" s="4"/>
    </row>
    <row r="367" spans="66:66" x14ac:dyDescent="0.3">
      <c r="BN367" s="4"/>
    </row>
    <row r="368" spans="66:66" x14ac:dyDescent="0.3">
      <c r="BN368" s="4"/>
    </row>
    <row r="369" spans="66:66" x14ac:dyDescent="0.3">
      <c r="BN369" s="4"/>
    </row>
    <row r="370" spans="66:66" x14ac:dyDescent="0.3">
      <c r="BN370" s="4"/>
    </row>
    <row r="371" spans="66:66" x14ac:dyDescent="0.3">
      <c r="BN371" s="4"/>
    </row>
    <row r="372" spans="66:66" x14ac:dyDescent="0.3">
      <c r="BN372" s="4"/>
    </row>
    <row r="373" spans="66:66" x14ac:dyDescent="0.3">
      <c r="BN373" s="4"/>
    </row>
    <row r="374" spans="66:66" x14ac:dyDescent="0.3">
      <c r="BN374" s="4"/>
    </row>
    <row r="375" spans="66:66" x14ac:dyDescent="0.3">
      <c r="BN375" s="4"/>
    </row>
    <row r="376" spans="66:66" x14ac:dyDescent="0.3">
      <c r="BN376" s="4"/>
    </row>
    <row r="377" spans="66:66" x14ac:dyDescent="0.3">
      <c r="BN377" s="4"/>
    </row>
  </sheetData>
  <mergeCells count="29">
    <mergeCell ref="BA9:BF9"/>
    <mergeCell ref="BG9:BJ9"/>
    <mergeCell ref="BK9:BM9"/>
    <mergeCell ref="AC9:AD9"/>
    <mergeCell ref="AG9:AH9"/>
    <mergeCell ref="AI9:AI11"/>
    <mergeCell ref="AV9:AX9"/>
    <mergeCell ref="AY9:AZ9"/>
    <mergeCell ref="B9:B11"/>
    <mergeCell ref="C9:C11"/>
    <mergeCell ref="D9:D11"/>
    <mergeCell ref="E9:E11"/>
    <mergeCell ref="F9:F11"/>
    <mergeCell ref="BN9:BP9"/>
    <mergeCell ref="BQ9:BR9"/>
    <mergeCell ref="BS9:BT9"/>
    <mergeCell ref="BU9:BV9"/>
    <mergeCell ref="G9:G11"/>
    <mergeCell ref="AE9:AF9"/>
    <mergeCell ref="H9:H11"/>
    <mergeCell ref="I9:K9"/>
    <mergeCell ref="L9:N9"/>
    <mergeCell ref="O9:O11"/>
    <mergeCell ref="P9:Q9"/>
    <mergeCell ref="R9:T9"/>
    <mergeCell ref="U9:V9"/>
    <mergeCell ref="W9:X9"/>
    <mergeCell ref="Y9:Z9"/>
    <mergeCell ref="AA9:AB9"/>
  </mergeCells>
  <pageMargins left="0.70866141732283472" right="0.70866141732283472" top="0.74803149606299213" bottom="0.74803149606299213" header="0.31496062992125984" footer="0.31496062992125984"/>
  <pageSetup paperSize="8" scale="59" orientation="landscape" r:id="rId1"/>
  <colBreaks count="3" manualBreakCount="3">
    <brk id="15" max="64" man="1"/>
    <brk id="35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E52A-C5AD-4CCB-960A-494710518DFD}">
  <sheetPr>
    <tabColor theme="9" tint="-0.249977111117893"/>
  </sheetPr>
  <dimension ref="A1"/>
  <sheetViews>
    <sheetView tabSelected="1" topLeftCell="A19" workbookViewId="0">
      <selection activeCell="Q6" sqref="Q6"/>
    </sheetView>
  </sheetViews>
  <sheetFormatPr defaultRowHeight="13.2" x14ac:dyDescent="0.25"/>
  <sheetData/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025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182880</xdr:colOff>
                <xdr:row>50</xdr:row>
                <xdr:rowOff>83820</xdr:rowOff>
              </to>
            </anchor>
          </objectPr>
        </oleObject>
      </mc:Choice>
      <mc:Fallback>
        <oleObject progId="Acrobat Document" shapeId="1025" r:id="rId4"/>
      </mc:Fallback>
    </mc:AlternateContent>
    <mc:AlternateContent xmlns:mc="http://schemas.openxmlformats.org/markup-compatibility/2006">
      <mc:Choice Requires="x14">
        <oleObject progId="Acrobat Document" shapeId="1026" r:id="rId6">
          <objectPr defaultSize="0" r:id="rId7">
            <anchor moveWithCells="1">
              <from>
                <xdr:col>1</xdr:col>
                <xdr:colOff>0</xdr:colOff>
                <xdr:row>51</xdr:row>
                <xdr:rowOff>0</xdr:rowOff>
              </from>
              <to>
                <xdr:col>10</xdr:col>
                <xdr:colOff>182880</xdr:colOff>
                <xdr:row>100</xdr:row>
                <xdr:rowOff>83820</xdr:rowOff>
              </to>
            </anchor>
          </objectPr>
        </oleObject>
      </mc:Choice>
      <mc:Fallback>
        <oleObject progId="Acrobat Document" shapeId="1026" r:id="rId6"/>
      </mc:Fallback>
    </mc:AlternateContent>
    <mc:AlternateContent xmlns:mc="http://schemas.openxmlformats.org/markup-compatibility/2006">
      <mc:Choice Requires="x14">
        <oleObject progId="Acrobat Document" shapeId="1027" r:id="rId8">
          <objectPr defaultSize="0" r:id="rId9">
            <anchor moveWithCells="1">
              <from>
                <xdr:col>1</xdr:col>
                <xdr:colOff>0</xdr:colOff>
                <xdr:row>101</xdr:row>
                <xdr:rowOff>0</xdr:rowOff>
              </from>
              <to>
                <xdr:col>10</xdr:col>
                <xdr:colOff>182880</xdr:colOff>
                <xdr:row>150</xdr:row>
                <xdr:rowOff>83820</xdr:rowOff>
              </to>
            </anchor>
          </objectPr>
        </oleObject>
      </mc:Choice>
      <mc:Fallback>
        <oleObject progId="Acrobat Document" shapeId="1027" r:id="rId8"/>
      </mc:Fallback>
    </mc:AlternateContent>
    <mc:AlternateContent xmlns:mc="http://schemas.openxmlformats.org/markup-compatibility/2006">
      <mc:Choice Requires="x14">
        <oleObject progId="Acrobat Document" shapeId="1028" r:id="rId10">
          <objectPr defaultSize="0" r:id="rId11">
            <anchor moveWithCells="1">
              <from>
                <xdr:col>1</xdr:col>
                <xdr:colOff>0</xdr:colOff>
                <xdr:row>151</xdr:row>
                <xdr:rowOff>0</xdr:rowOff>
              </from>
              <to>
                <xdr:col>10</xdr:col>
                <xdr:colOff>182880</xdr:colOff>
                <xdr:row>200</xdr:row>
                <xdr:rowOff>83820</xdr:rowOff>
              </to>
            </anchor>
          </objectPr>
        </oleObject>
      </mc:Choice>
      <mc:Fallback>
        <oleObject progId="Acrobat Document" shapeId="1028" r:id="rId10"/>
      </mc:Fallback>
    </mc:AlternateContent>
    <mc:AlternateContent xmlns:mc="http://schemas.openxmlformats.org/markup-compatibility/2006">
      <mc:Choice Requires="x14">
        <oleObject progId="Acrobat Document" shapeId="1029" r:id="rId12">
          <objectPr defaultSize="0" r:id="rId13">
            <anchor moveWithCells="1">
              <from>
                <xdr:col>1</xdr:col>
                <xdr:colOff>0</xdr:colOff>
                <xdr:row>201</xdr:row>
                <xdr:rowOff>0</xdr:rowOff>
              </from>
              <to>
                <xdr:col>10</xdr:col>
                <xdr:colOff>182880</xdr:colOff>
                <xdr:row>250</xdr:row>
                <xdr:rowOff>83820</xdr:rowOff>
              </to>
            </anchor>
          </objectPr>
        </oleObject>
      </mc:Choice>
      <mc:Fallback>
        <oleObject progId="Acrobat Document" shapeId="1029" r:id="rId12"/>
      </mc:Fallback>
    </mc:AlternateContent>
    <mc:AlternateContent xmlns:mc="http://schemas.openxmlformats.org/markup-compatibility/2006">
      <mc:Choice Requires="x14">
        <oleObject progId="Acrobat Document" shapeId="1030" r:id="rId14">
          <objectPr defaultSize="0" r:id="rId15">
            <anchor moveWithCells="1">
              <from>
                <xdr:col>1</xdr:col>
                <xdr:colOff>0</xdr:colOff>
                <xdr:row>251</xdr:row>
                <xdr:rowOff>0</xdr:rowOff>
              </from>
              <to>
                <xdr:col>10</xdr:col>
                <xdr:colOff>182880</xdr:colOff>
                <xdr:row>300</xdr:row>
                <xdr:rowOff>83820</xdr:rowOff>
              </to>
            </anchor>
          </objectPr>
        </oleObject>
      </mc:Choice>
      <mc:Fallback>
        <oleObject progId="Acrobat Document" shapeId="1030" r:id="rId14"/>
      </mc:Fallback>
    </mc:AlternateContent>
    <mc:AlternateContent xmlns:mc="http://schemas.openxmlformats.org/markup-compatibility/2006">
      <mc:Choice Requires="x14">
        <oleObject progId="Acrobat Document" shapeId="1031" r:id="rId16">
          <objectPr defaultSize="0" r:id="rId17">
            <anchor moveWithCells="1">
              <from>
                <xdr:col>1</xdr:col>
                <xdr:colOff>0</xdr:colOff>
                <xdr:row>301</xdr:row>
                <xdr:rowOff>0</xdr:rowOff>
              </from>
              <to>
                <xdr:col>10</xdr:col>
                <xdr:colOff>182880</xdr:colOff>
                <xdr:row>350</xdr:row>
                <xdr:rowOff>83820</xdr:rowOff>
              </to>
            </anchor>
          </objectPr>
        </oleObject>
      </mc:Choice>
      <mc:Fallback>
        <oleObject progId="Acrobat Document" shapeId="1031" r:id="rId16"/>
      </mc:Fallback>
    </mc:AlternateContent>
    <mc:AlternateContent xmlns:mc="http://schemas.openxmlformats.org/markup-compatibility/2006">
      <mc:Choice Requires="x14">
        <oleObject progId="Acrobat Document" shapeId="1032" r:id="rId18">
          <objectPr defaultSize="0" r:id="rId19">
            <anchor moveWithCells="1">
              <from>
                <xdr:col>1</xdr:col>
                <xdr:colOff>0</xdr:colOff>
                <xdr:row>351</xdr:row>
                <xdr:rowOff>0</xdr:rowOff>
              </from>
              <to>
                <xdr:col>10</xdr:col>
                <xdr:colOff>182880</xdr:colOff>
                <xdr:row>400</xdr:row>
                <xdr:rowOff>83820</xdr:rowOff>
              </to>
            </anchor>
          </objectPr>
        </oleObject>
      </mc:Choice>
      <mc:Fallback>
        <oleObject progId="Acrobat Document" shapeId="1032" r:id="rId18"/>
      </mc:Fallback>
    </mc:AlternateContent>
    <mc:AlternateContent xmlns:mc="http://schemas.openxmlformats.org/markup-compatibility/2006">
      <mc:Choice Requires="x14">
        <oleObject progId="Acrobat Document" shapeId="1033" r:id="rId20">
          <objectPr defaultSize="0" r:id="rId21">
            <anchor moveWithCells="1">
              <from>
                <xdr:col>1</xdr:col>
                <xdr:colOff>0</xdr:colOff>
                <xdr:row>401</xdr:row>
                <xdr:rowOff>0</xdr:rowOff>
              </from>
              <to>
                <xdr:col>10</xdr:col>
                <xdr:colOff>182880</xdr:colOff>
                <xdr:row>450</xdr:row>
                <xdr:rowOff>83820</xdr:rowOff>
              </to>
            </anchor>
          </objectPr>
        </oleObject>
      </mc:Choice>
      <mc:Fallback>
        <oleObject progId="Acrobat Document" shapeId="1033" r:id="rId20"/>
      </mc:Fallback>
    </mc:AlternateContent>
    <mc:AlternateContent xmlns:mc="http://schemas.openxmlformats.org/markup-compatibility/2006">
      <mc:Choice Requires="x14">
        <oleObject progId="Acrobat Document" shapeId="1034" r:id="rId22">
          <objectPr defaultSize="0" r:id="rId23">
            <anchor moveWithCells="1">
              <from>
                <xdr:col>1</xdr:col>
                <xdr:colOff>0</xdr:colOff>
                <xdr:row>451</xdr:row>
                <xdr:rowOff>0</xdr:rowOff>
              </from>
              <to>
                <xdr:col>10</xdr:col>
                <xdr:colOff>182880</xdr:colOff>
                <xdr:row>500</xdr:row>
                <xdr:rowOff>83820</xdr:rowOff>
              </to>
            </anchor>
          </objectPr>
        </oleObject>
      </mc:Choice>
      <mc:Fallback>
        <oleObject progId="Acrobat Document" shapeId="1034" r:id="rId22"/>
      </mc:Fallback>
    </mc:AlternateContent>
    <mc:AlternateContent xmlns:mc="http://schemas.openxmlformats.org/markup-compatibility/2006">
      <mc:Choice Requires="x14">
        <oleObject progId="Acrobat Document" shapeId="1035" r:id="rId24">
          <objectPr defaultSize="0" r:id="rId25">
            <anchor moveWithCells="1">
              <from>
                <xdr:col>1</xdr:col>
                <xdr:colOff>0</xdr:colOff>
                <xdr:row>501</xdr:row>
                <xdr:rowOff>0</xdr:rowOff>
              </from>
              <to>
                <xdr:col>10</xdr:col>
                <xdr:colOff>182880</xdr:colOff>
                <xdr:row>550</xdr:row>
                <xdr:rowOff>83820</xdr:rowOff>
              </to>
            </anchor>
          </objectPr>
        </oleObject>
      </mc:Choice>
      <mc:Fallback>
        <oleObject progId="Acrobat Document" shapeId="1035" r:id="rId24"/>
      </mc:Fallback>
    </mc:AlternateContent>
    <mc:AlternateContent xmlns:mc="http://schemas.openxmlformats.org/markup-compatibility/2006">
      <mc:Choice Requires="x14">
        <oleObject progId="Acrobat Document" shapeId="1036" r:id="rId26">
          <objectPr defaultSize="0" r:id="rId27">
            <anchor moveWithCells="1">
              <from>
                <xdr:col>1</xdr:col>
                <xdr:colOff>0</xdr:colOff>
                <xdr:row>551</xdr:row>
                <xdr:rowOff>0</xdr:rowOff>
              </from>
              <to>
                <xdr:col>10</xdr:col>
                <xdr:colOff>182880</xdr:colOff>
                <xdr:row>600</xdr:row>
                <xdr:rowOff>83820</xdr:rowOff>
              </to>
            </anchor>
          </objectPr>
        </oleObject>
      </mc:Choice>
      <mc:Fallback>
        <oleObject progId="Acrobat Document" shapeId="1036" r:id="rId26"/>
      </mc:Fallback>
    </mc:AlternateContent>
    <mc:AlternateContent xmlns:mc="http://schemas.openxmlformats.org/markup-compatibility/2006">
      <mc:Choice Requires="x14">
        <oleObject progId="Acrobat Document" shapeId="1037" r:id="rId28">
          <objectPr defaultSize="0" r:id="rId29">
            <anchor moveWithCells="1">
              <from>
                <xdr:col>1</xdr:col>
                <xdr:colOff>0</xdr:colOff>
                <xdr:row>601</xdr:row>
                <xdr:rowOff>0</xdr:rowOff>
              </from>
              <to>
                <xdr:col>10</xdr:col>
                <xdr:colOff>182880</xdr:colOff>
                <xdr:row>650</xdr:row>
                <xdr:rowOff>83820</xdr:rowOff>
              </to>
            </anchor>
          </objectPr>
        </oleObject>
      </mc:Choice>
      <mc:Fallback>
        <oleObject progId="Acrobat Document" shapeId="1037" r:id="rId28"/>
      </mc:Fallback>
    </mc:AlternateContent>
    <mc:AlternateContent xmlns:mc="http://schemas.openxmlformats.org/markup-compatibility/2006">
      <mc:Choice Requires="x14">
        <oleObject progId="Acrobat Document" shapeId="1038" r:id="rId30">
          <objectPr defaultSize="0" r:id="rId31">
            <anchor moveWithCells="1">
              <from>
                <xdr:col>1</xdr:col>
                <xdr:colOff>0</xdr:colOff>
                <xdr:row>651</xdr:row>
                <xdr:rowOff>0</xdr:rowOff>
              </from>
              <to>
                <xdr:col>10</xdr:col>
                <xdr:colOff>182880</xdr:colOff>
                <xdr:row>700</xdr:row>
                <xdr:rowOff>83820</xdr:rowOff>
              </to>
            </anchor>
          </objectPr>
        </oleObject>
      </mc:Choice>
      <mc:Fallback>
        <oleObject progId="Acrobat Document" shapeId="1038" r:id="rId30"/>
      </mc:Fallback>
    </mc:AlternateContent>
    <mc:AlternateContent xmlns:mc="http://schemas.openxmlformats.org/markup-compatibility/2006">
      <mc:Choice Requires="x14">
        <oleObject progId="Acrobat Document" shapeId="1039" r:id="rId32">
          <objectPr defaultSize="0" r:id="rId33">
            <anchor moveWithCells="1">
              <from>
                <xdr:col>1</xdr:col>
                <xdr:colOff>0</xdr:colOff>
                <xdr:row>701</xdr:row>
                <xdr:rowOff>0</xdr:rowOff>
              </from>
              <to>
                <xdr:col>10</xdr:col>
                <xdr:colOff>182880</xdr:colOff>
                <xdr:row>750</xdr:row>
                <xdr:rowOff>83820</xdr:rowOff>
              </to>
            </anchor>
          </objectPr>
        </oleObject>
      </mc:Choice>
      <mc:Fallback>
        <oleObject progId="Acrobat Document" shapeId="1039" r:id="rId32"/>
      </mc:Fallback>
    </mc:AlternateContent>
    <mc:AlternateContent xmlns:mc="http://schemas.openxmlformats.org/markup-compatibility/2006">
      <mc:Choice Requires="x14">
        <oleObject progId="Acrobat Document" shapeId="1040" r:id="rId34">
          <objectPr defaultSize="0" r:id="rId35">
            <anchor moveWithCells="1">
              <from>
                <xdr:col>1</xdr:col>
                <xdr:colOff>0</xdr:colOff>
                <xdr:row>751</xdr:row>
                <xdr:rowOff>0</xdr:rowOff>
              </from>
              <to>
                <xdr:col>10</xdr:col>
                <xdr:colOff>182880</xdr:colOff>
                <xdr:row>800</xdr:row>
                <xdr:rowOff>83820</xdr:rowOff>
              </to>
            </anchor>
          </objectPr>
        </oleObject>
      </mc:Choice>
      <mc:Fallback>
        <oleObject progId="Acrobat Document" shapeId="1040" r:id="rId34"/>
      </mc:Fallback>
    </mc:AlternateContent>
    <mc:AlternateContent xmlns:mc="http://schemas.openxmlformats.org/markup-compatibility/2006">
      <mc:Choice Requires="x14">
        <oleObject progId="Acrobat Document" shapeId="1041" r:id="rId36">
          <objectPr defaultSize="0" r:id="rId37">
            <anchor moveWithCells="1">
              <from>
                <xdr:col>1</xdr:col>
                <xdr:colOff>0</xdr:colOff>
                <xdr:row>801</xdr:row>
                <xdr:rowOff>0</xdr:rowOff>
              </from>
              <to>
                <xdr:col>10</xdr:col>
                <xdr:colOff>182880</xdr:colOff>
                <xdr:row>850</xdr:row>
                <xdr:rowOff>83820</xdr:rowOff>
              </to>
            </anchor>
          </objectPr>
        </oleObject>
      </mc:Choice>
      <mc:Fallback>
        <oleObject progId="Acrobat Document" shapeId="1041" r:id="rId36"/>
      </mc:Fallback>
    </mc:AlternateContent>
    <mc:AlternateContent xmlns:mc="http://schemas.openxmlformats.org/markup-compatibility/2006">
      <mc:Choice Requires="x14">
        <oleObject progId="Acrobat Document" shapeId="1042" r:id="rId38">
          <objectPr defaultSize="0" r:id="rId39">
            <anchor moveWithCells="1">
              <from>
                <xdr:col>1</xdr:col>
                <xdr:colOff>0</xdr:colOff>
                <xdr:row>851</xdr:row>
                <xdr:rowOff>0</xdr:rowOff>
              </from>
              <to>
                <xdr:col>10</xdr:col>
                <xdr:colOff>182880</xdr:colOff>
                <xdr:row>900</xdr:row>
                <xdr:rowOff>83820</xdr:rowOff>
              </to>
            </anchor>
          </objectPr>
        </oleObject>
      </mc:Choice>
      <mc:Fallback>
        <oleObject progId="Acrobat Document" shapeId="1042" r:id="rId38"/>
      </mc:Fallback>
    </mc:AlternateContent>
    <mc:AlternateContent xmlns:mc="http://schemas.openxmlformats.org/markup-compatibility/2006">
      <mc:Choice Requires="x14">
        <oleObject progId="Acrobat Document" shapeId="1043" r:id="rId40">
          <objectPr defaultSize="0" r:id="rId41">
            <anchor moveWithCells="1">
              <from>
                <xdr:col>1</xdr:col>
                <xdr:colOff>0</xdr:colOff>
                <xdr:row>901</xdr:row>
                <xdr:rowOff>0</xdr:rowOff>
              </from>
              <to>
                <xdr:col>10</xdr:col>
                <xdr:colOff>182880</xdr:colOff>
                <xdr:row>950</xdr:row>
                <xdr:rowOff>83820</xdr:rowOff>
              </to>
            </anchor>
          </objectPr>
        </oleObject>
      </mc:Choice>
      <mc:Fallback>
        <oleObject progId="Acrobat Document" shapeId="1043" r:id="rId40"/>
      </mc:Fallback>
    </mc:AlternateContent>
    <mc:AlternateContent xmlns:mc="http://schemas.openxmlformats.org/markup-compatibility/2006">
      <mc:Choice Requires="x14">
        <oleObject progId="Acrobat Document" shapeId="1044" r:id="rId42">
          <objectPr defaultSize="0" r:id="rId43">
            <anchor moveWithCells="1">
              <from>
                <xdr:col>1</xdr:col>
                <xdr:colOff>0</xdr:colOff>
                <xdr:row>951</xdr:row>
                <xdr:rowOff>0</xdr:rowOff>
              </from>
              <to>
                <xdr:col>10</xdr:col>
                <xdr:colOff>182880</xdr:colOff>
                <xdr:row>1000</xdr:row>
                <xdr:rowOff>83820</xdr:rowOff>
              </to>
            </anchor>
          </objectPr>
        </oleObject>
      </mc:Choice>
      <mc:Fallback>
        <oleObject progId="Acrobat Document" shapeId="1044" r:id="rId42"/>
      </mc:Fallback>
    </mc:AlternateContent>
    <mc:AlternateContent xmlns:mc="http://schemas.openxmlformats.org/markup-compatibility/2006">
      <mc:Choice Requires="x14">
        <oleObject progId="Acrobat Document" dvAspect="DVASPECT_ICON" shapeId="1045" r:id="rId44">
          <objectPr defaultSize="0" r:id="rId45">
            <anchor moveWithCells="1">
              <from>
                <xdr:col>11</xdr:col>
                <xdr:colOff>7620</xdr:colOff>
                <xdr:row>1</xdr:row>
                <xdr:rowOff>7620</xdr:rowOff>
              </from>
              <to>
                <xdr:col>12</xdr:col>
                <xdr:colOff>312420</xdr:colOff>
                <xdr:row>5</xdr:row>
                <xdr:rowOff>45720</xdr:rowOff>
              </to>
            </anchor>
          </objectPr>
        </oleObject>
      </mc:Choice>
      <mc:Fallback>
        <oleObject progId="Acrobat Document" dvAspect="DVASPECT_ICON" shapeId="1045" r:id="rId4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15OPMSMT0001-78-27161</_dlc_DocId>
    <_dlc_DocIdUrl xmlns="0104a4cd-1400-468e-be1b-c7aad71d7d5a">
      <Url>https://op.msmt.cz/_layouts/15/DocIdRedir.aspx?ID=15OPMSMT0001-78-27161</Url>
      <Description>15OPMSMT0001-78-27161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EA6B83B94A9AD4086EF024A4B2ABCA0" ma:contentTypeVersion="2" ma:contentTypeDescription="Vytvoří nový dokument" ma:contentTypeScope="" ma:versionID="ecd8cb4f1c86fe5fffb55aba212263ca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e78262c49ac82559fb01b2039c05d41d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BE8E358-C54F-4233-9D34-7D5B0B8047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597F9E-2A77-406C-8917-877C8CE2B9ED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0104a4cd-1400-468e-be1b-c7aad71d7d5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57EE8D0-9273-4DA8-927B-5798B0317A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CC4AF6F-3090-47AA-9240-DC261F9549C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Tab.1-Pasport-budov VVŠ</vt:lpstr>
      <vt:lpstr>Tab.2-Pasport-pronájmy VVŠ</vt:lpstr>
      <vt:lpstr>Tab.3-Přehled stav.projektu VVŠ</vt:lpstr>
      <vt:lpstr>Tab.4-133220-inv.program VVŠ</vt:lpstr>
      <vt:lpstr>Metodika</vt:lpstr>
      <vt:lpstr>'Tab.1-Pasport-budov VVŠ'!Názvy_tisku</vt:lpstr>
      <vt:lpstr>'Tab.2-Pasport-pronájmy VVŠ'!Názvy_tisku</vt:lpstr>
      <vt:lpstr>'Tab.3-Přehled stav.projektu VVŠ'!Názvy_tisku</vt:lpstr>
      <vt:lpstr>'Tab.4-133220-inv.program VVŠ'!Názvy_tisku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Janoušek Petr</dc:creator>
  <cp:lastModifiedBy>Janoušek Petr</cp:lastModifiedBy>
  <cp:lastPrinted>2017-03-28T14:14:08Z</cp:lastPrinted>
  <dcterms:created xsi:type="dcterms:W3CDTF">2015-01-28T13:00:00Z</dcterms:created>
  <dcterms:modified xsi:type="dcterms:W3CDTF">2023-08-30T06:56:49Z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0x0101006EA6B83B94A9AD4086EF024A4B2ABCA0</vt:lpwstr>
  </property>
  <property fmtid="{D5CDD505-2E9C-101B-9397-08002B2CF9AE}" pid="3" name="_dlc_DocIdItemGuid">
    <vt:lpwstr>af4e5758-4849-4446-a716-8c551be3a5df</vt:lpwstr>
  </property>
</Properties>
</file>