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3F5AB976-9215-4ED0-9C82-38C0DE4057F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F11" i="2"/>
  <c r="J11" i="2" s="1"/>
  <c r="H11" i="2"/>
  <c r="L11" i="2"/>
  <c r="M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7" i="2"/>
  <c r="I28" i="2"/>
  <c r="I29" i="2"/>
  <c r="I30" i="2"/>
  <c r="I31" i="2"/>
  <c r="I32" i="2"/>
  <c r="I33" i="2"/>
  <c r="I34" i="2"/>
  <c r="I35" i="2"/>
  <c r="I36" i="2"/>
  <c r="I8" i="2"/>
  <c r="I9" i="2"/>
  <c r="I10" i="2"/>
  <c r="I7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H14" i="2"/>
  <c r="F7" i="2"/>
  <c r="F8" i="2"/>
  <c r="K8" i="2" s="1"/>
  <c r="F9" i="2"/>
  <c r="F10" i="2"/>
  <c r="F12" i="2"/>
  <c r="J12" i="2" s="1"/>
  <c r="F13" i="2"/>
  <c r="J13" i="2" s="1"/>
  <c r="F14" i="2"/>
  <c r="J14" i="2" s="1"/>
  <c r="F15" i="2"/>
  <c r="J15" i="2" s="1"/>
  <c r="F16" i="2"/>
  <c r="F17" i="2"/>
  <c r="K17" i="2" s="1"/>
  <c r="F18" i="2"/>
  <c r="F19" i="2"/>
  <c r="F20" i="2"/>
  <c r="J20" i="2" s="1"/>
  <c r="F21" i="2"/>
  <c r="J21" i="2" s="1"/>
  <c r="F22" i="2"/>
  <c r="J22" i="2" s="1"/>
  <c r="F23" i="2"/>
  <c r="J23" i="2" s="1"/>
  <c r="F24" i="2"/>
  <c r="F25" i="2"/>
  <c r="K25" i="2" s="1"/>
  <c r="F26" i="2"/>
  <c r="I26" i="2" s="1"/>
  <c r="F27" i="2"/>
  <c r="F28" i="2"/>
  <c r="J28" i="2" s="1"/>
  <c r="F29" i="2"/>
  <c r="J29" i="2" s="1"/>
  <c r="F30" i="2"/>
  <c r="J30" i="2" s="1"/>
  <c r="F31" i="2"/>
  <c r="J31" i="2" s="1"/>
  <c r="F32" i="2"/>
  <c r="F33" i="2"/>
  <c r="K33" i="2" s="1"/>
  <c r="F34" i="2"/>
  <c r="F35" i="2"/>
  <c r="F36" i="2"/>
  <c r="J36" i="2" s="1"/>
  <c r="M8" i="2"/>
  <c r="M9" i="2"/>
  <c r="M10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7" i="2"/>
  <c r="L8" i="2"/>
  <c r="L9" i="2"/>
  <c r="L1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7" i="2"/>
  <c r="I11" i="2" l="1"/>
  <c r="K11" i="2"/>
  <c r="I15" i="2"/>
  <c r="K36" i="2"/>
  <c r="K28" i="2"/>
  <c r="K29" i="2"/>
  <c r="K21" i="2"/>
  <c r="K20" i="2"/>
  <c r="K13" i="2"/>
  <c r="K12" i="2"/>
  <c r="J35" i="2"/>
  <c r="J27" i="2"/>
  <c r="J19" i="2"/>
  <c r="J10" i="2"/>
  <c r="K32" i="2"/>
  <c r="K24" i="2"/>
  <c r="K16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K35" i="2"/>
  <c r="K27" i="2"/>
  <c r="K19" i="2"/>
  <c r="K10" i="2"/>
  <c r="K34" i="2"/>
  <c r="K26" i="2"/>
  <c r="K18" i="2"/>
  <c r="K9" i="2"/>
  <c r="J7" i="2" l="1"/>
  <c r="K7" i="2"/>
  <c r="H8" i="2"/>
  <c r="H9" i="2"/>
  <c r="H10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D12" i="2" l="1"/>
  <c r="D13" i="2"/>
  <c r="D14" i="2"/>
  <c r="D15" i="2"/>
  <c r="G15" i="2" s="1"/>
  <c r="D16" i="2"/>
  <c r="D17" i="2"/>
  <c r="D18" i="2"/>
  <c r="D19" i="2"/>
  <c r="D20" i="2"/>
  <c r="D21" i="2"/>
  <c r="D22" i="2"/>
  <c r="D23" i="2"/>
  <c r="D24" i="2"/>
  <c r="D25" i="2"/>
  <c r="D26" i="2"/>
  <c r="G26" i="2" s="1"/>
  <c r="D27" i="2"/>
  <c r="D28" i="2"/>
  <c r="D29" i="2"/>
  <c r="D30" i="2"/>
  <c r="D31" i="2"/>
  <c r="D32" i="2"/>
  <c r="D33" i="2"/>
  <c r="D34" i="2"/>
  <c r="D35" i="2"/>
  <c r="D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variantu "paušální náklady nebo jiný zdroj".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>vyplní žadatel počet hodin, který uvádí do rozpočtu projeku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 (v případě, že tak stanoví výzva nebo navazující dokumentace, uvádí se do Studie proveditelnosti);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<sst xmlns="http://schemas.openxmlformats.org/spreadsheetml/2006/main" count="27" uniqueCount="24">
  <si>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</si>
  <si>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</si>
  <si>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</si>
  <si>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</si>
  <si>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</si>
  <si>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</si>
  <si>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</si>
  <si>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hlavní manažer projektu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</si>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</sst>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164" fontId="5" fillId="0" borderId="12" xfId="1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6" fontId="5" fillId="0" borderId="16" xfId="0" applyNumberFormat="1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7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wrapText="1"/>
    </xf>
    <xf numFmtId="164" fontId="5" fillId="0" borderId="12" xfId="1" applyNumberFormat="1" applyFont="1" applyBorder="1" applyAlignment="1" applyProtection="1">
      <alignment horizontal="left" wrapText="1"/>
    </xf>
    <xf numFmtId="0" fontId="11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workbookViewId="0">
      <selection activeCell="I11" sqref="I11"/>
    </sheetView>
  </sheetViews>
  <sheetFormatPr defaultColWidth="9.109375" defaultRowHeight="14.4" x14ac:dyDescent="0.3"/>
  <cols>
    <col min="1" max="1" width="6.6640625" style="2" customWidth="1"/>
    <col min="2" max="2" width="16.33203125" style="2" customWidth="1"/>
    <col min="3" max="3" width="24.5546875" style="2" customWidth="1"/>
    <col min="4" max="4" width="16.332031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332031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9.4" thickBot="1" x14ac:dyDescent="0.6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6" t="s">
        <v>0</v>
      </c>
      <c r="B3" s="27"/>
      <c r="C3" s="19"/>
      <c r="D3" s="19"/>
      <c r="E3" s="28"/>
      <c r="F3" s="29"/>
      <c r="G3" s="29"/>
      <c r="H3" s="29"/>
      <c r="I3" s="29"/>
      <c r="J3" s="29"/>
      <c r="K3" s="29"/>
      <c r="L3" s="29"/>
      <c r="M3" s="29"/>
      <c r="N3" s="30"/>
    </row>
    <row r="4" spans="1:14" ht="15" thickBot="1" x14ac:dyDescent="0.35">
      <c r="A4" s="31" t="s">
        <v>1</v>
      </c>
      <c r="B4" s="32"/>
      <c r="C4" s="20"/>
      <c r="D4" s="20"/>
      <c r="E4" s="33"/>
      <c r="F4" s="34"/>
      <c r="G4" s="34"/>
      <c r="H4" s="34"/>
      <c r="I4" s="34"/>
      <c r="J4" s="34"/>
      <c r="K4" s="34"/>
      <c r="L4" s="34"/>
      <c r="M4" s="34"/>
      <c r="N4" s="35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1" t="s">
        <v>2</v>
      </c>
      <c r="B6" s="21" t="s">
        <v>3</v>
      </c>
      <c r="C6" s="21" t="s">
        <v>15</v>
      </c>
      <c r="D6" s="21" t="s">
        <v>11</v>
      </c>
      <c r="E6" s="21" t="s">
        <v>12</v>
      </c>
      <c r="F6" s="21" t="s">
        <v>4</v>
      </c>
      <c r="G6" s="21" t="s">
        <v>21</v>
      </c>
      <c r="H6" s="21" t="s">
        <v>16</v>
      </c>
      <c r="I6" s="21" t="s">
        <v>14</v>
      </c>
      <c r="J6" s="21" t="s">
        <v>22</v>
      </c>
      <c r="K6" s="21" t="s">
        <v>23</v>
      </c>
      <c r="L6" s="21" t="s">
        <v>5</v>
      </c>
      <c r="M6" s="21" t="s">
        <v>6</v>
      </c>
      <c r="N6" s="21" t="s">
        <v>17</v>
      </c>
    </row>
    <row r="7" spans="1:14" x14ac:dyDescent="0.3">
      <c r="A7" s="6"/>
      <c r="B7" s="7"/>
      <c r="C7" s="22" t="s">
        <v>13</v>
      </c>
      <c r="D7" s="7"/>
      <c r="E7" s="22" t="s">
        <v>7</v>
      </c>
      <c r="F7" s="22" t="str">
        <f>IF(C7="b1) jednorázová částka","nerelevantní",IF(C7="b2) jednotkový náklad (1720)","nerelevantní",IF(C7="paušální náklady nebo jiný zdroj","nerelevantní","")))</f>
        <v>nerelevantní</v>
      </c>
      <c r="G7" s="7"/>
      <c r="H7" s="22" t="str">
        <f>IF(C7="b1) jednorázová částka","nerelevantní","")</f>
        <v>nerelevantní</v>
      </c>
      <c r="I7" s="22" t="str">
        <f>IF(OR(F7="pracovní smlouva",C7="b1) jednorázová částka"),"nerelevantní","")</f>
        <v>nerelevantní</v>
      </c>
      <c r="J7" s="23" t="str">
        <f>IF(OR(C7="paušální náklady nebo jiný zdroj",C7="b1) jednorázová částka",C7="b2) jednotkový náklad (1720)",F7="DPP"),"nerelevantní","")</f>
        <v>nerelevantní</v>
      </c>
      <c r="K7" s="23" t="str">
        <f>IF(OR(C7="b1) jednorázová částka",F7="pracovní smlouva",C7="paušální náklady nebo jiný zdroj",C7="b2) jednotkový náklad (1720)"),"nerelevantní","")</f>
        <v>nerelevantní</v>
      </c>
      <c r="L7" s="22" t="str">
        <f>IF(OR(C7="a2) individuální",C7="b1) jednorázová částka",C7="b2) jednotkový náklad (1720)",C7="paušální náklady nebo jiný zdroj"),"nerelevantní","")</f>
        <v>nerelevantní</v>
      </c>
      <c r="M7" s="22" t="str">
        <f>IF(OR(C7="a2) individuální",C7="b1) jednorázová částka",C7="b2) jednotkový náklad (1720)",C7="paušální náklady nebo jiný zdroj"),"nerelevantní","")</f>
        <v>nerelevantní</v>
      </c>
      <c r="N7" s="7"/>
    </row>
    <row r="8" spans="1:14" x14ac:dyDescent="0.3">
      <c r="A8" s="9"/>
      <c r="B8" s="7"/>
      <c r="C8" s="22" t="s">
        <v>13</v>
      </c>
      <c r="D8" s="7"/>
      <c r="E8" s="22" t="s">
        <v>8</v>
      </c>
      <c r="F8" s="22" t="str">
        <f t="shared" ref="F8:F36" si="0">IF(C8="b1) jednorázová částka","nerelevantní",IF(C8="b2) jednotkový náklad (1720)","nerelevantní",IF(C8="paušální náklady nebo jiný zdroj","nerelevantní","")))</f>
        <v>nerelevantní</v>
      </c>
      <c r="G8" s="7"/>
      <c r="H8" s="22" t="str">
        <f t="shared" ref="H8:H36" si="1">IF(C8="b1) jednorázová částka","nerelevantní","")</f>
        <v>nerelevantní</v>
      </c>
      <c r="I8" s="22" t="str">
        <f t="shared" ref="I8:I36" si="2">IF(OR(F8="pracovní smlouva",C8="b1) jednorázová částka"),"nerelevantní","")</f>
        <v>nerelevantní</v>
      </c>
      <c r="J8" s="23" t="str">
        <f t="shared" ref="J8:J36" si="3">IF(OR(C8="paušální náklady nebo jiný zdroj",C8="b1) jednorázová částka",C8="b2) jednotkový náklad (1720)",F8="DPP"),"nerelevantní","")</f>
        <v>nerelevantní</v>
      </c>
      <c r="K8" s="23" t="str">
        <f t="shared" ref="K8:K36" si="4">IF(OR(C8="b1) jednorázová částka",F8="pracovní smlouva",C8="paušální náklady nebo jiný zdroj",C8="b2) jednotkový náklad (1720)"),"nerelevantní","")</f>
        <v>nerelevantní</v>
      </c>
      <c r="L8" s="22" t="str">
        <f t="shared" ref="L8:L36" si="5">IF(OR(C8="a2) individuální",C8="b1) jednorázová částka",C8="b2) jednotkový náklad (1720)",C8="paušální náklady nebo jiný zdroj"),"nerelevantní","")</f>
        <v>nerelevantní</v>
      </c>
      <c r="M8" s="22" t="str">
        <f t="shared" ref="M8:M36" si="6">IF(OR(C8="a2) individuální",C8="b1) jednorázová částka",C8="b2) jednotkový náklad (1720)",C8="paušální náklady nebo jiný zdroj"),"nerelevantní","")</f>
        <v>nerelevantní</v>
      </c>
      <c r="N8" s="7"/>
    </row>
    <row r="9" spans="1:14" x14ac:dyDescent="0.3">
      <c r="A9" s="9"/>
      <c r="B9" s="7"/>
      <c r="C9" s="22" t="s">
        <v>13</v>
      </c>
      <c r="D9" s="7"/>
      <c r="E9" s="22" t="s">
        <v>9</v>
      </c>
      <c r="F9" s="22" t="str">
        <f t="shared" si="0"/>
        <v>nerelevantní</v>
      </c>
      <c r="G9" s="7"/>
      <c r="H9" s="22" t="str">
        <f t="shared" si="1"/>
        <v>nerelevantní</v>
      </c>
      <c r="I9" s="22" t="str">
        <f t="shared" si="2"/>
        <v>nerelevantní</v>
      </c>
      <c r="J9" s="23" t="str">
        <f t="shared" si="3"/>
        <v>nerelevantní</v>
      </c>
      <c r="K9" s="23" t="str">
        <f t="shared" si="4"/>
        <v>nerelevantní</v>
      </c>
      <c r="L9" s="22" t="str">
        <f t="shared" si="5"/>
        <v>nerelevantní</v>
      </c>
      <c r="M9" s="22" t="str">
        <f t="shared" si="6"/>
        <v>nerelevantní</v>
      </c>
      <c r="N9" s="7"/>
    </row>
    <row r="10" spans="1:14" x14ac:dyDescent="0.3">
      <c r="A10" s="9"/>
      <c r="B10" s="7"/>
      <c r="C10" s="22" t="s">
        <v>13</v>
      </c>
      <c r="D10" s="7"/>
      <c r="E10" s="22" t="s">
        <v>10</v>
      </c>
      <c r="F10" s="22" t="str">
        <f t="shared" si="0"/>
        <v>nerelevantní</v>
      </c>
      <c r="G10" s="7"/>
      <c r="H10" s="22" t="str">
        <f t="shared" si="1"/>
        <v>nerelevantní</v>
      </c>
      <c r="I10" s="22" t="str">
        <f t="shared" si="2"/>
        <v>nerelevantní</v>
      </c>
      <c r="J10" s="23" t="str">
        <f t="shared" si="3"/>
        <v>nerelevantní</v>
      </c>
      <c r="K10" s="23" t="str">
        <f t="shared" si="4"/>
        <v>nerelevantní</v>
      </c>
      <c r="L10" s="22" t="str">
        <f t="shared" si="5"/>
        <v>nerelevantní</v>
      </c>
      <c r="M10" s="22" t="str">
        <f t="shared" si="6"/>
        <v>nerelevantní</v>
      </c>
      <c r="N10" s="7"/>
    </row>
    <row r="11" spans="1:14" x14ac:dyDescent="0.3">
      <c r="A11" s="9"/>
      <c r="B11" s="7"/>
      <c r="C11" s="7"/>
      <c r="D11" s="7"/>
      <c r="E11" s="7"/>
      <c r="F11" s="7" t="str">
        <f t="shared" si="0"/>
        <v/>
      </c>
      <c r="G11" s="7" t="str">
        <f t="shared" ref="G11:G36" si="7">IF(OR(F11="DPP","nerelevantní",D11="nerelevantní"),"nerelevantní","")</f>
        <v/>
      </c>
      <c r="H11" s="7" t="str">
        <f t="shared" si="1"/>
        <v/>
      </c>
      <c r="I11" s="22" t="str">
        <f t="shared" si="2"/>
        <v/>
      </c>
      <c r="J11" s="8" t="str">
        <f t="shared" si="3"/>
        <v/>
      </c>
      <c r="K11" s="8" t="str">
        <f t="shared" si="4"/>
        <v/>
      </c>
      <c r="L11" s="7" t="str">
        <f t="shared" si="5"/>
        <v/>
      </c>
      <c r="M11" s="7" t="str">
        <f t="shared" si="6"/>
        <v/>
      </c>
      <c r="N11" s="7"/>
    </row>
    <row r="12" spans="1:14" x14ac:dyDescent="0.3">
      <c r="A12" s="9"/>
      <c r="B12" s="7"/>
      <c r="C12" s="7"/>
      <c r="D12" s="7" t="str">
        <f t="shared" ref="D12:D36" si="8">IF(C12="paušální náklady nebo jiný zdroj","nerelevantní","")</f>
        <v/>
      </c>
      <c r="E12" s="7"/>
      <c r="F12" s="7" t="str">
        <f t="shared" si="0"/>
        <v/>
      </c>
      <c r="G12" s="7" t="str">
        <f t="shared" si="7"/>
        <v/>
      </c>
      <c r="H12" s="7" t="str">
        <f t="shared" si="1"/>
        <v/>
      </c>
      <c r="I12" s="22" t="str">
        <f t="shared" si="2"/>
        <v/>
      </c>
      <c r="J12" s="8" t="str">
        <f t="shared" si="3"/>
        <v/>
      </c>
      <c r="K12" s="8" t="str">
        <f t="shared" si="4"/>
        <v/>
      </c>
      <c r="L12" s="7" t="str">
        <f t="shared" si="5"/>
        <v/>
      </c>
      <c r="M12" s="7" t="str">
        <f t="shared" si="6"/>
        <v/>
      </c>
      <c r="N12" s="7"/>
    </row>
    <row r="13" spans="1:14" x14ac:dyDescent="0.3">
      <c r="A13" s="9"/>
      <c r="B13" s="7"/>
      <c r="C13" s="7"/>
      <c r="D13" s="7" t="str">
        <f t="shared" si="8"/>
        <v/>
      </c>
      <c r="E13" s="7"/>
      <c r="F13" s="7" t="str">
        <f t="shared" si="0"/>
        <v/>
      </c>
      <c r="G13" s="7" t="str">
        <f t="shared" si="7"/>
        <v/>
      </c>
      <c r="H13" s="7" t="str">
        <f t="shared" si="1"/>
        <v/>
      </c>
      <c r="I13" s="22" t="str">
        <f t="shared" si="2"/>
        <v/>
      </c>
      <c r="J13" s="8" t="str">
        <f t="shared" si="3"/>
        <v/>
      </c>
      <c r="K13" s="8" t="str">
        <f t="shared" si="4"/>
        <v/>
      </c>
      <c r="L13" s="7" t="str">
        <f t="shared" si="5"/>
        <v/>
      </c>
      <c r="M13" s="7" t="str">
        <f t="shared" si="6"/>
        <v/>
      </c>
      <c r="N13" s="7"/>
    </row>
    <row r="14" spans="1:14" x14ac:dyDescent="0.3">
      <c r="A14" s="9"/>
      <c r="B14" s="7"/>
      <c r="C14" s="7"/>
      <c r="D14" s="7" t="str">
        <f t="shared" si="8"/>
        <v/>
      </c>
      <c r="E14" s="7"/>
      <c r="F14" s="7" t="str">
        <f t="shared" si="0"/>
        <v/>
      </c>
      <c r="G14" s="7" t="str">
        <f t="shared" si="7"/>
        <v/>
      </c>
      <c r="H14" s="7" t="str">
        <f t="shared" ref="H14" si="9">IF(C14="b1) jednorázová částka","nerelevantní","")</f>
        <v/>
      </c>
      <c r="I14" s="22" t="str">
        <f t="shared" si="2"/>
        <v/>
      </c>
      <c r="J14" s="8" t="str">
        <f t="shared" si="3"/>
        <v/>
      </c>
      <c r="K14" s="8" t="str">
        <f t="shared" si="4"/>
        <v/>
      </c>
      <c r="L14" s="7" t="str">
        <f t="shared" si="5"/>
        <v/>
      </c>
      <c r="M14" s="7" t="str">
        <f t="shared" si="6"/>
        <v/>
      </c>
      <c r="N14" s="7"/>
    </row>
    <row r="15" spans="1:14" x14ac:dyDescent="0.3">
      <c r="A15" s="9"/>
      <c r="B15" s="7"/>
      <c r="C15" s="7"/>
      <c r="D15" s="7" t="str">
        <f t="shared" si="8"/>
        <v/>
      </c>
      <c r="E15" s="7"/>
      <c r="F15" s="7" t="str">
        <f t="shared" si="0"/>
        <v/>
      </c>
      <c r="G15" s="7" t="str">
        <f t="shared" si="7"/>
        <v/>
      </c>
      <c r="H15" s="7" t="str">
        <f t="shared" si="1"/>
        <v/>
      </c>
      <c r="I15" s="22" t="str">
        <f t="shared" si="2"/>
        <v/>
      </c>
      <c r="J15" s="8" t="str">
        <f t="shared" si="3"/>
        <v/>
      </c>
      <c r="K15" s="8" t="str">
        <f t="shared" si="4"/>
        <v/>
      </c>
      <c r="L15" s="7" t="str">
        <f t="shared" si="5"/>
        <v/>
      </c>
      <c r="M15" s="7" t="str">
        <f t="shared" si="6"/>
        <v/>
      </c>
      <c r="N15" s="7"/>
    </row>
    <row r="16" spans="1:14" x14ac:dyDescent="0.3">
      <c r="A16" s="9"/>
      <c r="B16" s="7"/>
      <c r="C16" s="7"/>
      <c r="D16" s="7" t="str">
        <f t="shared" si="8"/>
        <v/>
      </c>
      <c r="E16" s="7"/>
      <c r="F16" s="7" t="str">
        <f t="shared" si="0"/>
        <v/>
      </c>
      <c r="G16" s="7" t="str">
        <f t="shared" si="7"/>
        <v/>
      </c>
      <c r="H16" s="7" t="str">
        <f t="shared" si="1"/>
        <v/>
      </c>
      <c r="I16" s="22" t="str">
        <f t="shared" si="2"/>
        <v/>
      </c>
      <c r="J16" s="8" t="str">
        <f t="shared" si="3"/>
        <v/>
      </c>
      <c r="K16" s="8" t="str">
        <f t="shared" si="4"/>
        <v/>
      </c>
      <c r="L16" s="7" t="str">
        <f t="shared" si="5"/>
        <v/>
      </c>
      <c r="M16" s="7" t="str">
        <f t="shared" si="6"/>
        <v/>
      </c>
      <c r="N16" s="7"/>
    </row>
    <row r="17" spans="1:14" x14ac:dyDescent="0.3">
      <c r="A17" s="9"/>
      <c r="B17" s="7"/>
      <c r="C17" s="7"/>
      <c r="D17" s="7" t="str">
        <f t="shared" si="8"/>
        <v/>
      </c>
      <c r="E17" s="7"/>
      <c r="F17" s="7" t="str">
        <f t="shared" si="0"/>
        <v/>
      </c>
      <c r="G17" s="7" t="str">
        <f t="shared" si="7"/>
        <v/>
      </c>
      <c r="H17" s="7" t="str">
        <f t="shared" si="1"/>
        <v/>
      </c>
      <c r="I17" s="22" t="str">
        <f t="shared" si="2"/>
        <v/>
      </c>
      <c r="J17" s="8" t="str">
        <f t="shared" si="3"/>
        <v/>
      </c>
      <c r="K17" s="8" t="str">
        <f t="shared" si="4"/>
        <v/>
      </c>
      <c r="L17" s="7" t="str">
        <f t="shared" si="5"/>
        <v/>
      </c>
      <c r="M17" s="7" t="str">
        <f t="shared" si="6"/>
        <v/>
      </c>
      <c r="N17" s="7"/>
    </row>
    <row r="18" spans="1:14" x14ac:dyDescent="0.3">
      <c r="A18" s="9"/>
      <c r="B18" s="7"/>
      <c r="C18" s="7"/>
      <c r="D18" s="7" t="str">
        <f t="shared" si="8"/>
        <v/>
      </c>
      <c r="E18" s="7"/>
      <c r="F18" s="7" t="str">
        <f t="shared" si="0"/>
        <v/>
      </c>
      <c r="G18" s="7" t="str">
        <f t="shared" si="7"/>
        <v/>
      </c>
      <c r="H18" s="7" t="str">
        <f t="shared" si="1"/>
        <v/>
      </c>
      <c r="I18" s="22" t="str">
        <f t="shared" si="2"/>
        <v/>
      </c>
      <c r="J18" s="8" t="str">
        <f t="shared" si="3"/>
        <v/>
      </c>
      <c r="K18" s="8" t="str">
        <f t="shared" si="4"/>
        <v/>
      </c>
      <c r="L18" s="7" t="str">
        <f t="shared" si="5"/>
        <v/>
      </c>
      <c r="M18" s="7" t="str">
        <f t="shared" si="6"/>
        <v/>
      </c>
      <c r="N18" s="7"/>
    </row>
    <row r="19" spans="1:14" x14ac:dyDescent="0.3">
      <c r="A19" s="9"/>
      <c r="B19" s="7"/>
      <c r="C19" s="7"/>
      <c r="D19" s="7" t="str">
        <f t="shared" si="8"/>
        <v/>
      </c>
      <c r="E19" s="7"/>
      <c r="F19" s="7" t="str">
        <f t="shared" si="0"/>
        <v/>
      </c>
      <c r="G19" s="7" t="str">
        <f t="shared" si="7"/>
        <v/>
      </c>
      <c r="H19" s="7" t="str">
        <f t="shared" si="1"/>
        <v/>
      </c>
      <c r="I19" s="22" t="str">
        <f t="shared" si="2"/>
        <v/>
      </c>
      <c r="J19" s="8" t="str">
        <f t="shared" si="3"/>
        <v/>
      </c>
      <c r="K19" s="8" t="str">
        <f t="shared" si="4"/>
        <v/>
      </c>
      <c r="L19" s="7" t="str">
        <f t="shared" si="5"/>
        <v/>
      </c>
      <c r="M19" s="7" t="str">
        <f t="shared" si="6"/>
        <v/>
      </c>
      <c r="N19" s="7"/>
    </row>
    <row r="20" spans="1:14" x14ac:dyDescent="0.3">
      <c r="A20" s="9"/>
      <c r="B20" s="7"/>
      <c r="C20" s="7"/>
      <c r="D20" s="7" t="str">
        <f t="shared" si="8"/>
        <v/>
      </c>
      <c r="E20" s="7"/>
      <c r="F20" s="7" t="str">
        <f t="shared" si="0"/>
        <v/>
      </c>
      <c r="G20" s="7" t="str">
        <f t="shared" si="7"/>
        <v/>
      </c>
      <c r="H20" s="7" t="str">
        <f t="shared" si="1"/>
        <v/>
      </c>
      <c r="I20" s="22" t="str">
        <f t="shared" si="2"/>
        <v/>
      </c>
      <c r="J20" s="8" t="str">
        <f t="shared" si="3"/>
        <v/>
      </c>
      <c r="K20" s="8" t="str">
        <f t="shared" si="4"/>
        <v/>
      </c>
      <c r="L20" s="7" t="str">
        <f t="shared" si="5"/>
        <v/>
      </c>
      <c r="M20" s="7" t="str">
        <f t="shared" si="6"/>
        <v/>
      </c>
      <c r="N20" s="7"/>
    </row>
    <row r="21" spans="1:14" x14ac:dyDescent="0.3">
      <c r="A21" s="9"/>
      <c r="B21" s="7"/>
      <c r="C21" s="7"/>
      <c r="D21" s="7" t="str">
        <f t="shared" si="8"/>
        <v/>
      </c>
      <c r="E21" s="7"/>
      <c r="F21" s="7" t="str">
        <f t="shared" si="0"/>
        <v/>
      </c>
      <c r="G21" s="7" t="str">
        <f t="shared" si="7"/>
        <v/>
      </c>
      <c r="H21" s="7" t="str">
        <f t="shared" si="1"/>
        <v/>
      </c>
      <c r="I21" s="22" t="str">
        <f t="shared" si="2"/>
        <v/>
      </c>
      <c r="J21" s="8" t="str">
        <f t="shared" si="3"/>
        <v/>
      </c>
      <c r="K21" s="8" t="str">
        <f t="shared" si="4"/>
        <v/>
      </c>
      <c r="L21" s="7" t="str">
        <f t="shared" si="5"/>
        <v/>
      </c>
      <c r="M21" s="7" t="str">
        <f t="shared" si="6"/>
        <v/>
      </c>
      <c r="N21" s="7"/>
    </row>
    <row r="22" spans="1:14" x14ac:dyDescent="0.3">
      <c r="A22" s="9"/>
      <c r="B22" s="7"/>
      <c r="C22" s="7"/>
      <c r="D22" s="7" t="str">
        <f t="shared" si="8"/>
        <v/>
      </c>
      <c r="E22" s="7"/>
      <c r="F22" s="7" t="str">
        <f t="shared" si="0"/>
        <v/>
      </c>
      <c r="G22" s="7" t="str">
        <f t="shared" si="7"/>
        <v/>
      </c>
      <c r="H22" s="7" t="str">
        <f t="shared" si="1"/>
        <v/>
      </c>
      <c r="I22" s="22" t="str">
        <f t="shared" si="2"/>
        <v/>
      </c>
      <c r="J22" s="8" t="str">
        <f t="shared" si="3"/>
        <v/>
      </c>
      <c r="K22" s="8" t="str">
        <f t="shared" si="4"/>
        <v/>
      </c>
      <c r="L22" s="7" t="str">
        <f t="shared" si="5"/>
        <v/>
      </c>
      <c r="M22" s="7" t="str">
        <f t="shared" si="6"/>
        <v/>
      </c>
      <c r="N22" s="7"/>
    </row>
    <row r="23" spans="1:14" x14ac:dyDescent="0.3">
      <c r="A23" s="9"/>
      <c r="B23" s="7"/>
      <c r="C23" s="7"/>
      <c r="D23" s="7" t="str">
        <f t="shared" si="8"/>
        <v/>
      </c>
      <c r="E23" s="7"/>
      <c r="F23" s="7" t="str">
        <f t="shared" si="0"/>
        <v/>
      </c>
      <c r="G23" s="7" t="str">
        <f t="shared" si="7"/>
        <v/>
      </c>
      <c r="H23" s="7" t="str">
        <f t="shared" si="1"/>
        <v/>
      </c>
      <c r="I23" s="22" t="str">
        <f t="shared" si="2"/>
        <v/>
      </c>
      <c r="J23" s="8" t="str">
        <f t="shared" si="3"/>
        <v/>
      </c>
      <c r="K23" s="8" t="str">
        <f t="shared" si="4"/>
        <v/>
      </c>
      <c r="L23" s="7" t="str">
        <f t="shared" si="5"/>
        <v/>
      </c>
      <c r="M23" s="7" t="str">
        <f t="shared" si="6"/>
        <v/>
      </c>
      <c r="N23" s="7"/>
    </row>
    <row r="24" spans="1:14" x14ac:dyDescent="0.3">
      <c r="A24" s="9"/>
      <c r="B24" s="7"/>
      <c r="C24" s="7"/>
      <c r="D24" s="7" t="str">
        <f t="shared" si="8"/>
        <v/>
      </c>
      <c r="E24" s="7"/>
      <c r="F24" s="7" t="str">
        <f t="shared" si="0"/>
        <v/>
      </c>
      <c r="G24" s="7" t="str">
        <f t="shared" si="7"/>
        <v/>
      </c>
      <c r="H24" s="7" t="str">
        <f t="shared" si="1"/>
        <v/>
      </c>
      <c r="I24" s="22" t="str">
        <f t="shared" si="2"/>
        <v/>
      </c>
      <c r="J24" s="8" t="str">
        <f t="shared" si="3"/>
        <v/>
      </c>
      <c r="K24" s="8" t="str">
        <f t="shared" si="4"/>
        <v/>
      </c>
      <c r="L24" s="7" t="str">
        <f t="shared" si="5"/>
        <v/>
      </c>
      <c r="M24" s="7" t="str">
        <f t="shared" si="6"/>
        <v/>
      </c>
      <c r="N24" s="7"/>
    </row>
    <row r="25" spans="1:14" x14ac:dyDescent="0.3">
      <c r="A25" s="9"/>
      <c r="B25" s="7"/>
      <c r="C25" s="7"/>
      <c r="D25" s="7" t="str">
        <f t="shared" si="8"/>
        <v/>
      </c>
      <c r="E25" s="7"/>
      <c r="F25" s="7" t="str">
        <f t="shared" si="0"/>
        <v/>
      </c>
      <c r="G25" s="7" t="str">
        <f t="shared" si="7"/>
        <v/>
      </c>
      <c r="H25" s="7" t="str">
        <f t="shared" si="1"/>
        <v/>
      </c>
      <c r="I25" s="22" t="str">
        <f t="shared" si="2"/>
        <v/>
      </c>
      <c r="J25" s="8" t="str">
        <f t="shared" si="3"/>
        <v/>
      </c>
      <c r="K25" s="8" t="str">
        <f t="shared" si="4"/>
        <v/>
      </c>
      <c r="L25" s="7" t="str">
        <f t="shared" si="5"/>
        <v/>
      </c>
      <c r="M25" s="7" t="str">
        <f t="shared" si="6"/>
        <v/>
      </c>
      <c r="N25" s="7"/>
    </row>
    <row r="26" spans="1:14" x14ac:dyDescent="0.3">
      <c r="A26" s="9"/>
      <c r="B26" s="7"/>
      <c r="C26" s="7"/>
      <c r="D26" s="7" t="str">
        <f t="shared" si="8"/>
        <v/>
      </c>
      <c r="E26" s="7"/>
      <c r="F26" s="7" t="str">
        <f t="shared" si="0"/>
        <v/>
      </c>
      <c r="G26" s="7" t="str">
        <f t="shared" si="7"/>
        <v/>
      </c>
      <c r="H26" s="7" t="str">
        <f t="shared" si="1"/>
        <v/>
      </c>
      <c r="I26" s="22" t="str">
        <f t="shared" si="2"/>
        <v/>
      </c>
      <c r="J26" s="8" t="str">
        <f t="shared" si="3"/>
        <v/>
      </c>
      <c r="K26" s="8" t="str">
        <f t="shared" si="4"/>
        <v/>
      </c>
      <c r="L26" s="7" t="str">
        <f t="shared" si="5"/>
        <v/>
      </c>
      <c r="M26" s="7" t="str">
        <f t="shared" si="6"/>
        <v/>
      </c>
      <c r="N26" s="7"/>
    </row>
    <row r="27" spans="1:14" x14ac:dyDescent="0.3">
      <c r="A27" s="9"/>
      <c r="B27" s="7"/>
      <c r="C27" s="7"/>
      <c r="D27" s="7" t="str">
        <f t="shared" si="8"/>
        <v/>
      </c>
      <c r="E27" s="7"/>
      <c r="F27" s="7" t="str">
        <f t="shared" si="0"/>
        <v/>
      </c>
      <c r="G27" s="7" t="str">
        <f t="shared" si="7"/>
        <v/>
      </c>
      <c r="H27" s="7" t="str">
        <f t="shared" si="1"/>
        <v/>
      </c>
      <c r="I27" s="22" t="str">
        <f t="shared" si="2"/>
        <v/>
      </c>
      <c r="J27" s="8" t="str">
        <f t="shared" si="3"/>
        <v/>
      </c>
      <c r="K27" s="8" t="str">
        <f t="shared" si="4"/>
        <v/>
      </c>
      <c r="L27" s="7" t="str">
        <f t="shared" si="5"/>
        <v/>
      </c>
      <c r="M27" s="7" t="str">
        <f t="shared" si="6"/>
        <v/>
      </c>
      <c r="N27" s="7"/>
    </row>
    <row r="28" spans="1:14" x14ac:dyDescent="0.3">
      <c r="A28" s="9"/>
      <c r="B28" s="7"/>
      <c r="C28" s="7"/>
      <c r="D28" s="7" t="str">
        <f t="shared" si="8"/>
        <v/>
      </c>
      <c r="E28" s="7"/>
      <c r="F28" s="7" t="str">
        <f t="shared" si="0"/>
        <v/>
      </c>
      <c r="G28" s="7" t="str">
        <f t="shared" si="7"/>
        <v/>
      </c>
      <c r="H28" s="7" t="str">
        <f t="shared" si="1"/>
        <v/>
      </c>
      <c r="I28" s="22" t="str">
        <f t="shared" si="2"/>
        <v/>
      </c>
      <c r="J28" s="8" t="str">
        <f t="shared" si="3"/>
        <v/>
      </c>
      <c r="K28" s="8" t="str">
        <f t="shared" si="4"/>
        <v/>
      </c>
      <c r="L28" s="7" t="str">
        <f t="shared" si="5"/>
        <v/>
      </c>
      <c r="M28" s="7" t="str">
        <f t="shared" si="6"/>
        <v/>
      </c>
      <c r="N28" s="7"/>
    </row>
    <row r="29" spans="1:14" x14ac:dyDescent="0.3">
      <c r="A29" s="9"/>
      <c r="B29" s="7"/>
      <c r="C29" s="7"/>
      <c r="D29" s="7" t="str">
        <f t="shared" si="8"/>
        <v/>
      </c>
      <c r="E29" s="7"/>
      <c r="F29" s="7" t="str">
        <f t="shared" si="0"/>
        <v/>
      </c>
      <c r="G29" s="7" t="str">
        <f t="shared" si="7"/>
        <v/>
      </c>
      <c r="H29" s="7" t="str">
        <f t="shared" si="1"/>
        <v/>
      </c>
      <c r="I29" s="22" t="str">
        <f t="shared" si="2"/>
        <v/>
      </c>
      <c r="J29" s="8" t="str">
        <f t="shared" si="3"/>
        <v/>
      </c>
      <c r="K29" s="8" t="str">
        <f t="shared" si="4"/>
        <v/>
      </c>
      <c r="L29" s="7" t="str">
        <f t="shared" si="5"/>
        <v/>
      </c>
      <c r="M29" s="7" t="str">
        <f t="shared" si="6"/>
        <v/>
      </c>
      <c r="N29" s="7"/>
    </row>
    <row r="30" spans="1:14" x14ac:dyDescent="0.3">
      <c r="A30" s="9"/>
      <c r="B30" s="10"/>
      <c r="C30" s="7"/>
      <c r="D30" s="7" t="str">
        <f t="shared" si="8"/>
        <v/>
      </c>
      <c r="E30" s="10"/>
      <c r="F30" s="7" t="str">
        <f t="shared" si="0"/>
        <v/>
      </c>
      <c r="G30" s="7" t="str">
        <f t="shared" si="7"/>
        <v/>
      </c>
      <c r="H30" s="7" t="str">
        <f t="shared" si="1"/>
        <v/>
      </c>
      <c r="I30" s="22" t="str">
        <f t="shared" si="2"/>
        <v/>
      </c>
      <c r="J30" s="8" t="str">
        <f t="shared" si="3"/>
        <v/>
      </c>
      <c r="K30" s="8" t="str">
        <f t="shared" si="4"/>
        <v/>
      </c>
      <c r="L30" s="7" t="str">
        <f t="shared" si="5"/>
        <v/>
      </c>
      <c r="M30" s="7" t="str">
        <f t="shared" si="6"/>
        <v/>
      </c>
      <c r="N30" s="7"/>
    </row>
    <row r="31" spans="1:14" x14ac:dyDescent="0.3">
      <c r="A31" s="9"/>
      <c r="B31" s="10"/>
      <c r="C31" s="7"/>
      <c r="D31" s="7" t="str">
        <f t="shared" si="8"/>
        <v/>
      </c>
      <c r="E31" s="11"/>
      <c r="F31" s="7" t="str">
        <f t="shared" si="0"/>
        <v/>
      </c>
      <c r="G31" s="7" t="str">
        <f t="shared" si="7"/>
        <v/>
      </c>
      <c r="H31" s="7" t="str">
        <f t="shared" si="1"/>
        <v/>
      </c>
      <c r="I31" s="22" t="str">
        <f t="shared" si="2"/>
        <v/>
      </c>
      <c r="J31" s="8" t="str">
        <f t="shared" si="3"/>
        <v/>
      </c>
      <c r="K31" s="8" t="str">
        <f t="shared" si="4"/>
        <v/>
      </c>
      <c r="L31" s="7" t="str">
        <f t="shared" si="5"/>
        <v/>
      </c>
      <c r="M31" s="7" t="str">
        <f t="shared" si="6"/>
        <v/>
      </c>
      <c r="N31" s="7"/>
    </row>
    <row r="32" spans="1:14" x14ac:dyDescent="0.3">
      <c r="A32" s="9"/>
      <c r="B32" s="10"/>
      <c r="C32" s="7"/>
      <c r="D32" s="7" t="str">
        <f t="shared" si="8"/>
        <v/>
      </c>
      <c r="E32" s="11"/>
      <c r="F32" s="7" t="str">
        <f t="shared" si="0"/>
        <v/>
      </c>
      <c r="G32" s="7" t="str">
        <f t="shared" si="7"/>
        <v/>
      </c>
      <c r="H32" s="7" t="str">
        <f t="shared" si="1"/>
        <v/>
      </c>
      <c r="I32" s="22" t="str">
        <f t="shared" si="2"/>
        <v/>
      </c>
      <c r="J32" s="8" t="str">
        <f t="shared" si="3"/>
        <v/>
      </c>
      <c r="K32" s="8" t="str">
        <f t="shared" si="4"/>
        <v/>
      </c>
      <c r="L32" s="7" t="str">
        <f t="shared" si="5"/>
        <v/>
      </c>
      <c r="M32" s="7" t="str">
        <f t="shared" si="6"/>
        <v/>
      </c>
      <c r="N32" s="7"/>
    </row>
    <row r="33" spans="1:14" x14ac:dyDescent="0.3">
      <c r="A33" s="9"/>
      <c r="B33" s="10"/>
      <c r="C33" s="7"/>
      <c r="D33" s="7" t="str">
        <f t="shared" si="8"/>
        <v/>
      </c>
      <c r="E33" s="11"/>
      <c r="F33" s="7" t="str">
        <f t="shared" si="0"/>
        <v/>
      </c>
      <c r="G33" s="7" t="str">
        <f t="shared" si="7"/>
        <v/>
      </c>
      <c r="H33" s="7" t="str">
        <f t="shared" si="1"/>
        <v/>
      </c>
      <c r="I33" s="22" t="str">
        <f t="shared" si="2"/>
        <v/>
      </c>
      <c r="J33" s="8" t="str">
        <f t="shared" si="3"/>
        <v/>
      </c>
      <c r="K33" s="8" t="str">
        <f t="shared" si="4"/>
        <v/>
      </c>
      <c r="L33" s="7" t="str">
        <f t="shared" si="5"/>
        <v/>
      </c>
      <c r="M33" s="7" t="str">
        <f t="shared" si="6"/>
        <v/>
      </c>
      <c r="N33" s="7"/>
    </row>
    <row r="34" spans="1:14" x14ac:dyDescent="0.3">
      <c r="A34" s="9"/>
      <c r="B34" s="10"/>
      <c r="C34" s="7"/>
      <c r="D34" s="7" t="str">
        <f t="shared" si="8"/>
        <v/>
      </c>
      <c r="E34" s="11"/>
      <c r="F34" s="7" t="str">
        <f t="shared" si="0"/>
        <v/>
      </c>
      <c r="G34" s="7" t="str">
        <f t="shared" si="7"/>
        <v/>
      </c>
      <c r="H34" s="7" t="str">
        <f t="shared" si="1"/>
        <v/>
      </c>
      <c r="I34" s="22" t="str">
        <f t="shared" si="2"/>
        <v/>
      </c>
      <c r="J34" s="8" t="str">
        <f t="shared" si="3"/>
        <v/>
      </c>
      <c r="K34" s="8" t="str">
        <f t="shared" si="4"/>
        <v/>
      </c>
      <c r="L34" s="7" t="str">
        <f t="shared" si="5"/>
        <v/>
      </c>
      <c r="M34" s="7" t="str">
        <f t="shared" si="6"/>
        <v/>
      </c>
      <c r="N34" s="7"/>
    </row>
    <row r="35" spans="1:14" x14ac:dyDescent="0.3">
      <c r="A35" s="9"/>
      <c r="B35" s="10"/>
      <c r="C35" s="7"/>
      <c r="D35" s="7" t="str">
        <f t="shared" si="8"/>
        <v/>
      </c>
      <c r="E35" s="11"/>
      <c r="F35" s="7" t="str">
        <f t="shared" si="0"/>
        <v/>
      </c>
      <c r="G35" s="7" t="str">
        <f t="shared" si="7"/>
        <v/>
      </c>
      <c r="H35" s="7" t="str">
        <f t="shared" si="1"/>
        <v/>
      </c>
      <c r="I35" s="22" t="str">
        <f t="shared" si="2"/>
        <v/>
      </c>
      <c r="J35" s="8" t="str">
        <f t="shared" si="3"/>
        <v/>
      </c>
      <c r="K35" s="8" t="str">
        <f t="shared" si="4"/>
        <v/>
      </c>
      <c r="L35" s="7" t="str">
        <f t="shared" si="5"/>
        <v/>
      </c>
      <c r="M35" s="7" t="str">
        <f t="shared" si="6"/>
        <v/>
      </c>
      <c r="N35" s="7"/>
    </row>
    <row r="36" spans="1:14" ht="15" thickBot="1" x14ac:dyDescent="0.35">
      <c r="A36" s="12"/>
      <c r="B36" s="13"/>
      <c r="C36" s="7"/>
      <c r="D36" s="7" t="str">
        <f t="shared" si="8"/>
        <v/>
      </c>
      <c r="E36" s="14"/>
      <c r="F36" s="7" t="str">
        <f t="shared" si="0"/>
        <v/>
      </c>
      <c r="G36" s="7" t="str">
        <f t="shared" si="7"/>
        <v/>
      </c>
      <c r="H36" s="7" t="str">
        <f t="shared" si="1"/>
        <v/>
      </c>
      <c r="I36" s="22" t="str">
        <f t="shared" si="2"/>
        <v/>
      </c>
      <c r="J36" s="8" t="str">
        <f t="shared" si="3"/>
        <v/>
      </c>
      <c r="K36" s="8" t="str">
        <f t="shared" si="4"/>
        <v/>
      </c>
      <c r="L36" s="7" t="str">
        <f t="shared" si="5"/>
        <v/>
      </c>
      <c r="M36" s="7" t="str">
        <f t="shared" si="6"/>
        <v/>
      </c>
      <c r="N36" s="7"/>
    </row>
    <row r="37" spans="1:14" x14ac:dyDescent="0.3">
      <c r="A37" s="24" t="s">
        <v>20</v>
      </c>
      <c r="B37" s="15"/>
      <c r="C37" s="15"/>
      <c r="D37" s="15"/>
      <c r="E37" s="15"/>
      <c r="F37" s="15"/>
      <c r="G37" s="15"/>
      <c r="H37" s="15"/>
      <c r="I37" s="15"/>
      <c r="J37" s="16"/>
      <c r="K37" s="16"/>
      <c r="L37" s="15"/>
      <c r="M37" s="15"/>
      <c r="N37" s="15"/>
    </row>
  </sheetData>
  <sheetProtection algorithmName="SHA-512" hashValue="uukxBtseshbTQSbTt+U50IX3BeEwQA9SOVdHocGgVwv4Uy2pd1n8/thokhI0B/t9ffoSAsnVKYBsot7DtVYZ0g==" saltValue="ORYrNmWTv5XKRIfeZamPU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6">
    <cfRule type="expression" dxfId="2" priority="5">
      <formula>"$C$10=""b1) jednorázová částka"""</formula>
    </cfRule>
  </conditionalFormatting>
  <dataValidations count="6">
    <dataValidation operator="greaterThan" allowBlank="1" showInputMessage="1" showErrorMessage="1" sqref="H7:I36" xr:uid="{23F2B86A-73FF-4BB6-839C-A1C6716CD837}"/>
    <dataValidation type="list" allowBlank="1" showInputMessage="1" showErrorMessage="1" sqref="L7:L36" xr:uid="{3D722663-4A96-4E7C-A850-7E342E2AB1DD}">
      <formula1>"Mzdová sféra,Platová sféra,nerelevantní"</formula1>
    </dataValidation>
    <dataValidation type="list" allowBlank="1" showInputMessage="1" showErrorMessage="1" sqref="F7:F36" xr:uid="{F0B20BCA-CEBE-4D93-8E02-E841DE44918D}">
      <formula1>"pracovní smlouva,DPČ,DPP,nerelevantní"</formula1>
    </dataValidation>
    <dataValidation type="list" allowBlank="1" showInputMessage="1" showErrorMessage="1" sqref="C7:C36" xr:uid="{D3DC239C-1BA4-4240-9E16-FC7CB65343DF}">
      <formula1>"a1) ISPV - 3. kvartil,a1) ISPV - klíčový/excelentní,a2) individuální,b1) jednorázová částka,b2) jednotkový náklad (1720), paušální náklady nebo jiný zdroj"</formula1>
    </dataValidation>
    <dataValidation type="decimal" allowBlank="1" showInputMessage="1" showErrorMessage="1" sqref="G7" xr:uid="{9997DD35-F3AA-41B5-91C8-75C7234FE3D5}">
      <formula1>0</formula1>
      <formula2>1</formula2>
    </dataValidation>
    <dataValidation type="decimal" operator="greaterThanOrEqual" allowBlank="1" showInputMessage="1" showErrorMessage="1" sqref="G8:G36" xr:uid="{DA3921DA-19FC-4000-A7D1-392022DEAA7F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L7:M36</xm:sqref>
        </x14:conditionalFormatting>
        <x14:conditionalFormatting xmlns:xm="http://schemas.microsoft.com/office/excel/2006/main">
          <x14:cfRule type="containsText" priority="1" operator="containsText" id="{3D5A2DE0-4A3B-4B4E-BD82-D494A3CEBE06}">
            <xm:f>NOT(ISERROR(SEARCH("NR",N7)))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N7:N36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15OPMSMT0001-78-17291</_dlc_DocId>
    <_dlc_DocIdUrl xmlns="0104a4cd-1400-468e-be1b-c7aad71d7d5a">
      <Url>https://op.msmt.cz/_layouts/15/DocIdRedir.aspx?ID=15OPMSMT0001-78-17291</Url>
      <Description>15OPMSMT0001-78-17291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2023-02-03T06:51:31Z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2bc3efe6-46b9-4eab-bd93-adb01bf1f62e</vt:lpwstr>
  </property>
  <property fmtid="{D5CDD505-2E9C-101B-9397-08002B2CF9AE}" pid="4" name="Komentář">
    <vt:lpwstr>s motivem, předepsané písmo Calibri</vt:lpwstr>
  </property>
</Properties>
</file>