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pirkovak\Desktop\"/>
    </mc:Choice>
  </mc:AlternateContent>
  <xr:revisionPtr revIDLastSave="0" documentId="8_{F4E35E46-BC14-4F77-8A1A-6DAA198B6B1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Válek Petr (MPSV)</author>
    <author>Válek Petr Ing. (MPSV)</author>
    <author>NavratilF</author>
  </authors>
  <commentList>
    <comment ref="A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Datum pouze v buňce A4. Automaticky plněné.
Sloupec nevyplňovat.</t>
        </r>
      </text>
    </comment>
    <comment ref="C2" authorId="1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Vyplnit hodnotu
</t>
        </r>
        <r>
          <rPr>
            <b/>
            <sz val="9"/>
            <color indexed="81"/>
            <rFont val="Tahoma"/>
            <family val="2"/>
            <charset val="238"/>
          </rPr>
          <t>Cestovne</t>
        </r>
      </text>
    </comment>
    <comment ref="D2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E2" authorId="2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Vyplnit IČ zahranič. subjektu. Nutné dodržet formát IČ vč. případných "nul" na začátku IČ.</t>
        </r>
      </text>
    </comment>
    <comment ref="F2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K2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Tuzemska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ZahranicniExpert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IMPORT_CESTOVNE" type="4" refreshedVersion="0" background="1">
    <webPr xml="1" sourceData="1" url="\\iis.loc\shares\tescosw\users\SapakP\Plocha\Válek\Mapování\IMPORT_CESTOVNE.xml" htmlTables="1" htmlFormat="all"/>
  </connection>
  <connection id="2" xr16:uid="{00000000-0015-0000-FFFF-FFFF01000000}" name="IMPORT_CESTOVNE1" type="4" refreshedVersion="0" background="1">
    <webPr xml="1" sourceData="1" url="\\iis.loc\shares\tescosw\users\SapakP\Plocha\Válek\Mapování\IMPORT_CESTOVNE.xml" htmlTables="1" htmlFormat="all"/>
  </connection>
  <connection id="3" xr16:uid="{00000000-0015-0000-FFFF-FFFF02000000}" name="IMPORT_CESTOVNE2" type="4" refreshedVersion="0" background="1">
    <webPr xml="1" sourceData="1" url="W:\ISUM\ANALÝZA\15 Soupisky\Import dokladů soupisky\Mapování\IMPORT_CESTOVNE.xml" htmlTables="1" htmlFormat="all"/>
  </connection>
  <connection id="4" xr16:uid="{64246762-CB94-42D4-B6C0-D678AC8C0B49}" name="Test_Export_SD-3_2014._proManping2021" type="4" refreshedVersion="0" background="1">
    <webPr xml="1" sourceData="1" url="C:\Users\PETR\OneDrive\Dokumenty\AAA - MOJE SLOŽKY\MPSV\AAA - 2021+\XML importy\Test_Export_SD-3_2014._proManping2021.xml" htmlTables="1" htmlFormat="all"/>
  </connection>
</connections>
</file>

<file path=xl/sharedStrings.xml><?xml version="1.0" encoding="utf-8"?>
<sst xmlns="http://schemas.openxmlformats.org/spreadsheetml/2006/main" count="109" uniqueCount="71">
  <si>
    <t>DATE</t>
  </si>
  <si>
    <t>ID dokladu z externího systému</t>
  </si>
  <si>
    <t>Typ soupisky</t>
  </si>
  <si>
    <t>ZKRÁCENÝ NÁZEV SUBJEKTU (PŘÍJEMCE/PARTNERA)</t>
  </si>
  <si>
    <t>POLOŽKA V ROZPOČTU PROJEKTU</t>
  </si>
  <si>
    <t>ČÍSLO ÚČETNÍHO DOKLADU V ÚČETNICTVÍ</t>
  </si>
  <si>
    <t>PROKAZOVANÉ ZPŮSOBILÉ VÝDAJE NA PRACOVNÍ CESTU n.
VYKÁZANÉ PŘÍJMY</t>
  </si>
  <si>
    <t>PŘÍJMENÍ PRACOVNÍKA</t>
  </si>
  <si>
    <t>JMÉNO PRACOVNÍKA</t>
  </si>
  <si>
    <t>DRUH PRACOVNÍ CESTY</t>
  </si>
  <si>
    <t>ÚČEL PRACOVNÍ CESTY</t>
  </si>
  <si>
    <t>DATUM ZAHÁJENÍ PRACOVN CESTY</t>
  </si>
  <si>
    <t>DATUM UKONČENÍ PRACOVNÍ CESTY</t>
  </si>
  <si>
    <t>VAR2(64)*</t>
  </si>
  <si>
    <t>VAR2(12)*</t>
  </si>
  <si>
    <t>VAR2(10)</t>
  </si>
  <si>
    <t>VAR2(64)</t>
  </si>
  <si>
    <t>VAR2(2000)</t>
  </si>
  <si>
    <t>NUM(14,2)</t>
  </si>
  <si>
    <t>VAR2(255)</t>
  </si>
  <si>
    <t>VAR2(16)</t>
  </si>
  <si>
    <t>VAR2(512)</t>
  </si>
  <si>
    <t>ID_EXT</t>
  </si>
  <si>
    <t>TYPDOKLADU</t>
  </si>
  <si>
    <t>IC</t>
  </si>
  <si>
    <t>POLOZKA</t>
  </si>
  <si>
    <t>KOD</t>
  </si>
  <si>
    <t>VYDAJEPROKAZ</t>
  </si>
  <si>
    <t>PRIJMENI</t>
  </si>
  <si>
    <t>JMENO</t>
  </si>
  <si>
    <t>PCDRUH</t>
  </si>
  <si>
    <t>PCUCEL</t>
  </si>
  <si>
    <t>PCDATUMZAHAJENI</t>
  </si>
  <si>
    <t>PCDATUMUKONCENI</t>
  </si>
  <si>
    <t>Cestovne</t>
  </si>
  <si>
    <t>VAR2(15)</t>
  </si>
  <si>
    <t>IČO Zahraničního subjektu</t>
  </si>
  <si>
    <t>ICZAHRANICNI</t>
  </si>
  <si>
    <t>Tuzemska</t>
  </si>
  <si>
    <t>Zahranicni</t>
  </si>
  <si>
    <t>Datum pro hlavičku. Aktuální datum.</t>
  </si>
  <si>
    <t>300001</t>
  </si>
  <si>
    <t>ZahranicniExpert</t>
  </si>
  <si>
    <t>00261891</t>
  </si>
  <si>
    <t>1.1.2.2</t>
  </si>
  <si>
    <t>15</t>
  </si>
  <si>
    <t>Špírková</t>
  </si>
  <si>
    <t>Kateřina</t>
  </si>
  <si>
    <t>školení</t>
  </si>
  <si>
    <t>300002</t>
  </si>
  <si>
    <t>300003</t>
  </si>
  <si>
    <t>300004</t>
  </si>
  <si>
    <t>300005</t>
  </si>
  <si>
    <t>300006</t>
  </si>
  <si>
    <t>300007</t>
  </si>
  <si>
    <t>1.1.2.2.1</t>
  </si>
  <si>
    <t>16</t>
  </si>
  <si>
    <t>20</t>
  </si>
  <si>
    <t>38</t>
  </si>
  <si>
    <t>12/2022</t>
  </si>
  <si>
    <t>40</t>
  </si>
  <si>
    <t>41</t>
  </si>
  <si>
    <t>Kolofíková</t>
  </si>
  <si>
    <t>Kolář</t>
  </si>
  <si>
    <t>Lafek</t>
  </si>
  <si>
    <t>Nováková</t>
  </si>
  <si>
    <t>Jan</t>
  </si>
  <si>
    <t>Lukáš</t>
  </si>
  <si>
    <t>Petra</t>
  </si>
  <si>
    <t>workshop BI</t>
  </si>
  <si>
    <t>konference Brusel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</si>
</sst>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dd/mm/yy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scheme val="minor"/>
    </font>
    <font>
      <sz val="10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49" fontId="5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49" fontId="1" fillId="3" borderId="0" xfId="0" applyNumberFormat="1" applyFont="1" applyFill="1" applyAlignment="1">
      <alignment wrapText="1"/>
    </xf>
    <xf numFmtId="0" fontId="6" fillId="0" borderId="0" xfId="0" applyFont="1" applyAlignment="1">
      <alignment wrapText="1"/>
    </xf>
    <xf numFmtId="165" fontId="6" fillId="0" borderId="0" xfId="0" applyNumberFormat="1" applyFont="1"/>
    <xf numFmtId="49" fontId="6" fillId="0" borderId="0" xfId="0" applyNumberFormat="1" applyFont="1"/>
    <xf numFmtId="2" fontId="1" fillId="0" borderId="0" xfId="0" applyNumberFormat="1" applyFont="1"/>
    <xf numFmtId="14" fontId="8" fillId="0" borderId="0" xfId="0" applyNumberFormat="1" applyFont="1"/>
    <xf numFmtId="49" fontId="9" fillId="0" borderId="0" xfId="0" applyNumberFormat="1" applyFont="1"/>
    <xf numFmtId="49" fontId="11" fillId="0" borderId="0" xfId="0" applyNumberFormat="1" applyFont="1"/>
    <xf numFmtId="2" fontId="9" fillId="0" borderId="0" xfId="0" applyNumberFormat="1" applyFont="1"/>
    <xf numFmtId="14" fontId="12" fillId="0" borderId="0" xfId="0" applyNumberFormat="1" applyFont="1"/>
    <xf numFmtId="49" fontId="10" fillId="0" borderId="0" xfId="0" applyNumberFormat="1" applyFont="1"/>
  </cellXfs>
  <cellStyles count="1">
    <cellStyle name="Normální" xfId="0" builtinId="0"/>
  </cellStyles>
  <dxfs count="15"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numFmt numFmtId="19" formatCode="dd/mm/yyyy"/>
    </dxf>
    <dxf>
      <font>
        <strike val="0"/>
        <outline val="0"/>
        <shadow val="0"/>
        <u val="none"/>
        <vertAlign val="baseline"/>
        <sz val="10"/>
        <color indexed="8"/>
        <name val="Calibri"/>
        <scheme val="none"/>
      </font>
      <numFmt numFmtId="19" formatCode="dd/mm/yy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21xsd.mssf.cz/ImportXML/SoupiskaDoklad/v_1.0'">
  <Schema ID="Schema2" Namespace="http://ms21xsd.mssf.cz/ImportXML/SoupiskaDoklad/v_1.0">
    <xsd:schema xmlns:xsd="http://www.w3.org/2001/XMLSchema" xmlns:ns0="http://ms21xsd.mssf.cz/ImportXML/SoupiskaDoklad/v_1.0" xmlns="" targetNamespace="http://ms21xsd.mssf.cz/ImportXML/SoupiskaDoklad/v_1.0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all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string" name="POLOZKA" form="qualified"/>
                  <xsd:element minOccurs="0" nillable="true" type="xsd:string" name="KOD" form="qualified"/>
                  <xsd:element minOccurs="0" nillable="true" type="xsd:double" name="VYDAJEPROKAZ" form="qualified"/>
                  <xsd:element minOccurs="0" nillable="true" type="xsd:string" name="PRIJMENI" form="qualified"/>
                  <xsd:element minOccurs="0" nillable="true" type="xsd:string" name="JMENO" form="qualified"/>
                  <xsd:element minOccurs="0" nillable="true" type="xsd:string" name="PCUCEL" form="qualified"/>
                  <xsd:element minOccurs="0" nillable="true" type="xsd:dateTime" name="PCDATUMUKONCENI" form="qualified"/>
                  <xsd:element minOccurs="0" nillable="true" type="xsd:string" name="PCDRUH" form="qualified"/>
                  <xsd:element minOccurs="0" nillable="true" type="xsd:dateTime" name="PCDATUMZAHAJENI" form="qualified"/>
                  <xsd:element minOccurs="0" nillable="true" type="xsd:integer" name="ICZAHRANICNI" form="qualified"/>
                </xsd:all>
              </xsd:complexType>
            </xsd:element>
          </xsd:sequence>
          <xsd:attribute name="DATE" form="unqualified" type="xsd:dateTime"/>
        </xsd:complexType>
      </xsd:element>
    </xsd:schema>
  </Schema>
  <Map ID="4" Name="IMPORT_Mapování" RootElement="IMPORT" SchemaID="Schema2" ShowImportExportValidationErrors="false" AutoFit="true" Append="false" PreserveSortAFLayout="true" PreserveFormat="true">
    <DataBinding FileBinding="true" ConnectionID="4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xmlMaps" Target="xmlMap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B3:N10" tableType="xml" totalsRowShown="0" headerRowDxfId="14" dataDxfId="13" connectionId="4">
  <autoFilter ref="B3:N10" xr:uid="{00000000-0009-0000-0100-000001000000}"/>
  <tableColumns count="13">
    <tableColumn id="1" xr3:uid="{00000000-0010-0000-0000-000001000000}" uniqueName="ns1:ID_EXT" name="ID_EXT" dataDxfId="12">
      <xmlColumnPr mapId="4" xpath="/ns1:IMPORT/ns1:SoupiskaDoklad/ns1:ID_EXT" xmlDataType="integer"/>
    </tableColumn>
    <tableColumn id="2" xr3:uid="{00000000-0010-0000-0000-000002000000}" uniqueName="ns1:TYPDOKLADU" name="TYPDOKLADU" dataDxfId="11">
      <xmlColumnPr mapId="4" xpath="/ns1:IMPORT/ns1:SoupiskaDoklad/ns1:TYPDOKLADU" xmlDataType="string"/>
    </tableColumn>
    <tableColumn id="3" xr3:uid="{00000000-0010-0000-0000-000003000000}" uniqueName="ns1:IC" name="IC" dataDxfId="10">
      <xmlColumnPr mapId="4" xpath="/ns1:IMPORT/ns1:SoupiskaDoklad/ns1:IC" xmlDataType="integer"/>
    </tableColumn>
    <tableColumn id="14" xr3:uid="{00000000-0010-0000-0000-00000E000000}" uniqueName="ns1:ICZAHRANICNI" name="ICZAHRANICNI" dataDxfId="9">
      <xmlColumnPr mapId="4" xpath="/ns1:IMPORT/ns1:SoupiskaDoklad/ns1:ICZAHRANICNI" xmlDataType="integer"/>
    </tableColumn>
    <tableColumn id="4" xr3:uid="{00000000-0010-0000-0000-000004000000}" uniqueName="ns1:POLOZKA" name="POLOZKA" dataDxfId="8">
      <xmlColumnPr mapId="4" xpath="/ns1:IMPORT/ns1:SoupiskaDoklad/ns1:POLOZKA" xmlDataType="string"/>
    </tableColumn>
    <tableColumn id="5" xr3:uid="{00000000-0010-0000-0000-000005000000}" uniqueName="ns1:KOD" name="KOD" dataDxfId="7">
      <xmlColumnPr mapId="4" xpath="/ns1:IMPORT/ns1:SoupiskaDoklad/ns1:KOD" xmlDataType="string"/>
    </tableColumn>
    <tableColumn id="6" xr3:uid="{00000000-0010-0000-0000-000006000000}" uniqueName="ns1:VYDAJEPROKAZ" name="VYDAJEPROKAZ" dataDxfId="6">
      <xmlColumnPr mapId="4" xpath="/ns1:IMPORT/ns1:SoupiskaDoklad/ns1:VYDAJEPROKAZ" xmlDataType="double"/>
    </tableColumn>
    <tableColumn id="7" xr3:uid="{00000000-0010-0000-0000-000007000000}" uniqueName="ns1:PRIJMENI" name="PRIJMENI" dataDxfId="5">
      <xmlColumnPr mapId="4" xpath="/ns1:IMPORT/ns1:SoupiskaDoklad/ns1:PRIJMENI" xmlDataType="string"/>
    </tableColumn>
    <tableColumn id="8" xr3:uid="{00000000-0010-0000-0000-000008000000}" uniqueName="ns1:JMENO" name="JMENO" dataDxfId="4">
      <xmlColumnPr mapId="4" xpath="/ns1:IMPORT/ns1:SoupiskaDoklad/ns1:JMENO" xmlDataType="string"/>
    </tableColumn>
    <tableColumn id="13" xr3:uid="{00000000-0010-0000-0000-00000D000000}" uniqueName="ns1:PCDRUH" name="PCDRUH" dataDxfId="3">
      <xmlColumnPr mapId="4" xpath="/ns1:IMPORT/ns1:SoupiskaDoklad/ns1:PCDRUH" xmlDataType="string"/>
    </tableColumn>
    <tableColumn id="10" xr3:uid="{00000000-0010-0000-0000-00000A000000}" uniqueName="ns1:PCUCEL" name="PCUCEL" dataDxfId="2">
      <xmlColumnPr mapId="4" xpath="/ns1:IMPORT/ns1:SoupiskaDoklad/ns1:PCUCEL" xmlDataType="string"/>
    </tableColumn>
    <tableColumn id="12" xr3:uid="{00000000-0010-0000-0000-00000C000000}" uniqueName="ns1:PCDATUMZAHAJENI" name="PCDATUMZAHAJENI" dataDxfId="1">
      <xmlColumnPr mapId="4" xpath="/ns1:IMPORT/ns1:SoupiskaDoklad/ns1:PCDATUMZAHAJENI" xmlDataType="dateTime"/>
    </tableColumn>
    <tableColumn id="9" xr3:uid="{00000000-0010-0000-0000-000009000000}" uniqueName="ns1:PCDATUMUKONCENI" name="PCDATUMUKONCENI" dataDxfId="0">
      <xmlColumnPr mapId="4" xpath="/ns1:IMPORT/ns1:SoupiskaDoklad/ns1:PCDATUMUKONCENI" xmlDataType="dateTime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" xr6:uid="{71533545-51BB-4ED6-8B6F-D14335E57034}" r="A4" connectionId="4">
    <xmlCellPr id="1" xr6:uid="{03B5D143-0749-4A9F-917D-748C25097F35}" uniqueName="DATE">
      <xmlPr mapId="4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O15" sqref="O15"/>
    </sheetView>
  </sheetViews>
  <sheetFormatPr defaultRowHeight="15" x14ac:dyDescent="0.25"/>
  <cols>
    <col min="1" max="11" width="12.7109375" style="1" customWidth="1"/>
    <col min="12" max="12" width="17.28515625" style="1" customWidth="1"/>
    <col min="13" max="13" width="12.7109375" customWidth="1"/>
    <col min="14" max="14" width="12.7109375" style="1" customWidth="1"/>
    <col min="16" max="16" width="12.7109375" style="1" customWidth="1"/>
    <col min="17" max="16384" width="9.140625" style="1"/>
  </cols>
  <sheetData>
    <row r="1" spans="1:15" ht="12.75" x14ac:dyDescent="0.2">
      <c r="A1" s="1" t="s">
        <v>0</v>
      </c>
      <c r="B1" s="2" t="s">
        <v>13</v>
      </c>
      <c r="C1" s="2" t="s">
        <v>14</v>
      </c>
      <c r="D1" s="6" t="s">
        <v>15</v>
      </c>
      <c r="E1" s="6" t="s">
        <v>35</v>
      </c>
      <c r="F1" s="6" t="s">
        <v>16</v>
      </c>
      <c r="G1" s="2" t="s">
        <v>17</v>
      </c>
      <c r="H1" s="7" t="s">
        <v>18</v>
      </c>
      <c r="I1" s="2" t="s">
        <v>19</v>
      </c>
      <c r="J1" s="2" t="s">
        <v>19</v>
      </c>
      <c r="K1" s="2" t="s">
        <v>20</v>
      </c>
      <c r="L1" s="2" t="s">
        <v>21</v>
      </c>
      <c r="M1" s="8" t="s">
        <v>0</v>
      </c>
      <c r="N1" s="8" t="s">
        <v>0</v>
      </c>
      <c r="O1" s="1"/>
    </row>
    <row r="2" spans="1:15" ht="177" customHeight="1" x14ac:dyDescent="0.2">
      <c r="A2" s="12" t="s">
        <v>40</v>
      </c>
      <c r="B2" s="3" t="s">
        <v>1</v>
      </c>
      <c r="C2" s="3" t="s">
        <v>2</v>
      </c>
      <c r="D2" s="3" t="s">
        <v>3</v>
      </c>
      <c r="E2" s="11" t="s">
        <v>36</v>
      </c>
      <c r="F2" s="3" t="s">
        <v>4</v>
      </c>
      <c r="G2" s="3" t="s">
        <v>5</v>
      </c>
      <c r="H2" s="4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5" t="s">
        <v>11</v>
      </c>
      <c r="N2" s="5" t="s">
        <v>12</v>
      </c>
      <c r="O2" s="1"/>
    </row>
    <row r="3" spans="1:15" ht="25.5" x14ac:dyDescent="0.2">
      <c r="A3" s="10" t="s">
        <v>0</v>
      </c>
      <c r="B3" s="9" t="s">
        <v>22</v>
      </c>
      <c r="C3" s="9" t="s">
        <v>23</v>
      </c>
      <c r="D3" s="9" t="s">
        <v>24</v>
      </c>
      <c r="E3" s="3" t="s">
        <v>37</v>
      </c>
      <c r="F3" s="9" t="s">
        <v>25</v>
      </c>
      <c r="G3" s="9" t="s">
        <v>26</v>
      </c>
      <c r="H3" s="9" t="s">
        <v>27</v>
      </c>
      <c r="I3" s="9" t="s">
        <v>28</v>
      </c>
      <c r="J3" s="9" t="s">
        <v>29</v>
      </c>
      <c r="K3" s="9" t="s">
        <v>30</v>
      </c>
      <c r="L3" s="9" t="s">
        <v>31</v>
      </c>
      <c r="M3" s="9" t="s">
        <v>32</v>
      </c>
      <c r="N3" s="9" t="s">
        <v>33</v>
      </c>
      <c r="O3" s="1"/>
    </row>
    <row r="4" spans="1:15" ht="12.75" x14ac:dyDescent="0.2">
      <c r="A4" s="13">
        <f ca="1">TODAY()</f>
        <v>44770</v>
      </c>
      <c r="B4" s="2" t="s">
        <v>41</v>
      </c>
      <c r="C4" s="2" t="s">
        <v>34</v>
      </c>
      <c r="D4" s="2" t="s">
        <v>43</v>
      </c>
      <c r="E4" s="14"/>
      <c r="F4" s="2" t="s">
        <v>44</v>
      </c>
      <c r="G4" s="2" t="s">
        <v>45</v>
      </c>
      <c r="H4" s="15">
        <v>3000</v>
      </c>
      <c r="I4" s="2" t="s">
        <v>46</v>
      </c>
      <c r="J4" s="2" t="s">
        <v>47</v>
      </c>
      <c r="K4" s="2" t="s">
        <v>38</v>
      </c>
      <c r="L4" s="2" t="s">
        <v>48</v>
      </c>
      <c r="M4" s="16">
        <v>44659</v>
      </c>
      <c r="N4" s="16">
        <v>44659</v>
      </c>
      <c r="O4" s="1"/>
    </row>
    <row r="5" spans="1:15" x14ac:dyDescent="0.25">
      <c r="B5" s="2" t="s">
        <v>49</v>
      </c>
      <c r="C5" s="17" t="s">
        <v>34</v>
      </c>
      <c r="D5" s="17" t="s">
        <v>43</v>
      </c>
      <c r="E5" s="18"/>
      <c r="F5" s="21" t="s">
        <v>55</v>
      </c>
      <c r="G5" s="21" t="s">
        <v>56</v>
      </c>
      <c r="H5" s="19">
        <v>5000</v>
      </c>
      <c r="I5" s="21" t="s">
        <v>62</v>
      </c>
      <c r="J5" s="17" t="s">
        <v>47</v>
      </c>
      <c r="K5" s="17" t="s">
        <v>38</v>
      </c>
      <c r="L5" s="21" t="s">
        <v>69</v>
      </c>
      <c r="M5" s="20">
        <v>44689</v>
      </c>
      <c r="N5" s="20">
        <v>44689</v>
      </c>
    </row>
    <row r="6" spans="1:15" x14ac:dyDescent="0.25">
      <c r="B6" s="2" t="s">
        <v>50</v>
      </c>
      <c r="C6" s="17" t="s">
        <v>34</v>
      </c>
      <c r="D6" s="17" t="s">
        <v>43</v>
      </c>
      <c r="E6" s="18"/>
      <c r="F6" s="17" t="s">
        <v>44</v>
      </c>
      <c r="G6" s="21" t="s">
        <v>57</v>
      </c>
      <c r="H6" s="19">
        <v>3500</v>
      </c>
      <c r="I6" s="21" t="s">
        <v>63</v>
      </c>
      <c r="J6" s="21" t="s">
        <v>66</v>
      </c>
      <c r="K6" s="17" t="s">
        <v>38</v>
      </c>
      <c r="L6" s="21" t="s">
        <v>48</v>
      </c>
      <c r="M6" s="20">
        <v>44660</v>
      </c>
      <c r="N6" s="20">
        <v>44660</v>
      </c>
    </row>
    <row r="7" spans="1:15" x14ac:dyDescent="0.25">
      <c r="B7" s="2" t="s">
        <v>51</v>
      </c>
      <c r="C7" s="17" t="s">
        <v>34</v>
      </c>
      <c r="D7" s="17" t="s">
        <v>43</v>
      </c>
      <c r="E7" s="18"/>
      <c r="F7" s="17" t="s">
        <v>44</v>
      </c>
      <c r="G7" s="21" t="s">
        <v>58</v>
      </c>
      <c r="H7" s="19">
        <v>3020</v>
      </c>
      <c r="I7" s="21" t="s">
        <v>46</v>
      </c>
      <c r="J7" s="17" t="s">
        <v>47</v>
      </c>
      <c r="K7" s="17" t="s">
        <v>38</v>
      </c>
      <c r="L7" s="17" t="s">
        <v>48</v>
      </c>
      <c r="M7" s="20">
        <v>44600</v>
      </c>
      <c r="N7" s="20">
        <v>44600</v>
      </c>
    </row>
    <row r="8" spans="1:15" x14ac:dyDescent="0.25">
      <c r="B8" s="2" t="s">
        <v>52</v>
      </c>
      <c r="C8" s="17" t="s">
        <v>34</v>
      </c>
      <c r="D8" s="17" t="s">
        <v>43</v>
      </c>
      <c r="E8" s="18"/>
      <c r="F8" s="21" t="s">
        <v>55</v>
      </c>
      <c r="G8" s="21" t="s">
        <v>59</v>
      </c>
      <c r="H8" s="19">
        <v>13000</v>
      </c>
      <c r="I8" s="21" t="s">
        <v>64</v>
      </c>
      <c r="J8" s="21" t="s">
        <v>67</v>
      </c>
      <c r="K8" s="21" t="s">
        <v>39</v>
      </c>
      <c r="L8" s="21" t="s">
        <v>70</v>
      </c>
      <c r="M8" s="20">
        <v>44669</v>
      </c>
      <c r="N8" s="20">
        <v>44672</v>
      </c>
    </row>
    <row r="9" spans="1:15" x14ac:dyDescent="0.25">
      <c r="B9" s="2" t="s">
        <v>53</v>
      </c>
      <c r="C9" s="17" t="s">
        <v>34</v>
      </c>
      <c r="D9" s="17" t="s">
        <v>43</v>
      </c>
      <c r="E9" s="18"/>
      <c r="F9" s="17" t="s">
        <v>44</v>
      </c>
      <c r="G9" s="21" t="s">
        <v>60</v>
      </c>
      <c r="H9" s="19">
        <v>4000</v>
      </c>
      <c r="I9" s="21" t="s">
        <v>65</v>
      </c>
      <c r="J9" s="21" t="s">
        <v>68</v>
      </c>
      <c r="K9" s="17" t="s">
        <v>38</v>
      </c>
      <c r="L9" s="17" t="s">
        <v>48</v>
      </c>
      <c r="M9" s="20">
        <v>44625</v>
      </c>
      <c r="N9" s="20">
        <v>44625</v>
      </c>
    </row>
    <row r="10" spans="1:15" x14ac:dyDescent="0.25">
      <c r="B10" s="2" t="s">
        <v>54</v>
      </c>
      <c r="C10" s="17" t="s">
        <v>34</v>
      </c>
      <c r="D10" s="17" t="s">
        <v>43</v>
      </c>
      <c r="E10" s="18"/>
      <c r="F10" s="17" t="s">
        <v>44</v>
      </c>
      <c r="G10" s="21" t="s">
        <v>61</v>
      </c>
      <c r="H10" s="19">
        <v>3000</v>
      </c>
      <c r="I10" s="17" t="s">
        <v>46</v>
      </c>
      <c r="J10" s="17" t="s">
        <v>47</v>
      </c>
      <c r="K10" s="17" t="s">
        <v>38</v>
      </c>
      <c r="L10" s="17" t="s">
        <v>48</v>
      </c>
      <c r="M10" s="20">
        <v>44659</v>
      </c>
      <c r="N10" s="20">
        <v>44659</v>
      </c>
    </row>
  </sheetData>
  <phoneticPr fontId="7" type="noConversion"/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Nepovolená hodnota" error="Povolené hodnoty:_x000a_Cestovne" promptTitle="Výběr z povolených hodnot" prompt="Povolená hodnota_x000a_Cestovne" xr:uid="{00000000-0002-0000-0000-000000000000}">
          <x14:formula1>
            <xm:f>List2!$B$1</xm:f>
          </x14:formula1>
          <xm:sqref>C4:C10</xm:sqref>
        </x14:dataValidation>
        <x14:dataValidation type="list" allowBlank="1" showInputMessage="1" showErrorMessage="1" errorTitle="Nepovolená hodnota" error="Povolené hodnoty:_x000a_Tuzemska_x000a_Zahranicni_x000a_ZahranicniExpert" promptTitle="Výběr z povolených hodnot" prompt="Povolené hodnoty:_x000a_Tuzemska_x000a_Zahranicni_x000a_ZahranicniExpert" xr:uid="{00000000-0002-0000-0000-000001000000}">
          <x14:formula1>
            <xm:f>List2!$A$1:$A$3</xm:f>
          </x14:formula1>
          <xm:sqref>K4:K10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sqref="A1:B3"/>
    </sheetView>
  </sheetViews>
  <sheetFormatPr defaultRowHeight="15" x14ac:dyDescent="0.25"/>
  <sheetData>
    <row r="1" spans="1:2" x14ac:dyDescent="0.25">
      <c r="A1" s="1" t="s">
        <v>38</v>
      </c>
      <c r="B1" s="1" t="s">
        <v>34</v>
      </c>
    </row>
    <row r="2" spans="1:2" x14ac:dyDescent="0.25">
      <c r="A2" s="1" t="s">
        <v>39</v>
      </c>
      <c r="B2" s="1"/>
    </row>
    <row r="3" spans="1:2" x14ac:dyDescent="0.25">
      <c r="A3" s="1" t="s">
        <v>42</v>
      </c>
      <c r="B3" s="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15OPMSMT0001-78-14673</_dlc_DocId>
    <_dlc_DocIdUrl xmlns="0104a4cd-1400-468e-be1b-c7aad71d7d5a">
      <Url>https://op.msmt.cz/_layouts/15/DocIdRedir.aspx?ID=15OPMSMT0001-78-14673</Url>
      <Description>15OPMSMT0001-78-14673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44034B-DBBA-4479-9043-FB2D77F19F0A}"/>
</file>

<file path=customXml/itemProps2.xml><?xml version="1.0" encoding="utf-8"?>
<ds:datastoreItem xmlns:ds="http://schemas.openxmlformats.org/officeDocument/2006/customXml" ds:itemID="{E1C66596-61CD-45FE-B6FB-C54A17BD3B83}"/>
</file>

<file path=customXml/itemProps3.xml><?xml version="1.0" encoding="utf-8"?>
<ds:datastoreItem xmlns:ds="http://schemas.openxmlformats.org/officeDocument/2006/customXml" ds:itemID="{26918094-ABD1-47B9-BCFD-03F926F92876}"/>
</file>

<file path=customXml/itemProps4.xml><?xml version="1.0" encoding="utf-8"?>
<ds:datastoreItem xmlns:ds="http://schemas.openxmlformats.org/officeDocument/2006/customXml" ds:itemID="{305A1A45-D264-4123-83BA-81C2F6A79A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TESCO SW,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Špírková Kateřina</cp:lastModifiedBy>
  <dcterms:created xsi:type="dcterms:W3CDTF">2017-01-12T12:15:37Z</dcterms:created>
  <dcterms:modified xsi:type="dcterms:W3CDTF">2022-07-28T06:45:33Z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60d1b56e-fc0b-49c1-9f10-1dc876c7b073</vt:lpwstr>
  </property>
</Properties>
</file>