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showInkAnnotation="0" defaultThemeVersion="124226"/>
  <xr:revisionPtr revIDLastSave="0" documentId="8_{97A85E21-3836-4933-929F-F7045A906D25}" xr6:coauthVersionLast="47" xr6:coauthVersionMax="47" xr10:uidLastSave="{00000000-0000-0000-0000-000000000000}"/>
  <bookViews>
    <workbookView xWindow="28680" yWindow="-120" windowWidth="29040" windowHeight="17640" activeTab="4" xr2:uid="{00000000-000D-0000-FFFF-FFFF00000000}"/>
  </bookViews>
  <sheets>
    <sheet name="Formal check" sheetId="10" r:id="rId1"/>
    <sheet name="Eligibility check" sheetId="2" r:id="rId2"/>
    <sheet name="věcné hodnocení-1.kolo" sheetId="11" state="hidden" r:id="rId3"/>
    <sheet name="Objective evaluation - step 1" sheetId="17" r:id="rId4"/>
    <sheet name="Objective evaluation - step 2" sheetId="16" r:id="rId5"/>
  </sheets>
  <definedNames>
    <definedName name="_xlnm.Print_Titles" localSheetId="1">'Eligibility check'!$2:$2</definedName>
    <definedName name="_xlnm.Print_Titles" localSheetId="0">'Formal check'!$2:$3</definedName>
    <definedName name="_xlnm.Print_Titles" localSheetId="3">'Objective evaluation - step 1'!$2:$3</definedName>
    <definedName name="_xlnm.Print_Titles" localSheetId="4">'Objective evaluation - step 2'!$2:$2</definedName>
    <definedName name="_xlnm.Print_Area" localSheetId="4">'Objective evaluation - step 2'!$A$1:$N$21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17" l="1"/>
  <c r="I15" i="16" l="1"/>
  <c r="J15" i="16"/>
  <c r="J12" i="16"/>
  <c r="I12" i="16"/>
  <c r="I11" i="16" l="1"/>
  <c r="J3" i="16"/>
  <c r="I3" i="16"/>
  <c r="F22" i="11" l="1"/>
  <c r="H14" i="11" l="1"/>
  <c r="H4" i="11" l="1"/>
  <c r="F21" i="11" l="1"/>
  <c r="H11" i="11"/>
  <c r="H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tc={57ECB7FB-EF4D-4AA6-8992-2455894C88A2}</author>
  </authors>
  <commentList>
    <comment ref="D3" authorId="0" shapeId="0" xr:uid="{57ECB7FB-EF4D-4AA6-8992-2455894C88A2}">
      <text>
        <t>[Komentář ve vlákně]
Vaše verze aplikace Excel vám umožňuje číst tento komentář ve vlákně, ale jakékoli jeho úpravy se odeberou, pokud se soubor otevře v novější verzi aplikace Excel. Další informace: https://go.microsoft.com/fwlink/?linkid=870924
Komentář:
    Zaměnit structure za composition
Odpověď:
    KK: mnou neupravováno</t>
      </text>
    </comment>
  </commentList>
</comments>
</file>

<file path=xl/sharedStrings.xml><?xml version="1.0" encoding="utf-8"?>
<sst xmlns="http://schemas.openxmlformats.org/spreadsheetml/2006/main" count="644" uniqueCount="396">
  <si>
    <t>Criterion code</t>
  </si>
  <si>
    <t>F1</t>
  </si>
  <si>
    <t>F2</t>
  </si>
  <si>
    <t>F3</t>
  </si>
  <si>
    <t>F4</t>
  </si>
  <si>
    <t>F5</t>
  </si>
  <si>
    <t>F6</t>
  </si>
  <si>
    <t>F7</t>
  </si>
  <si>
    <t>F8</t>
  </si>
  <si>
    <t>F9</t>
  </si>
  <si>
    <t>F10</t>
  </si>
  <si>
    <t>F11</t>
  </si>
  <si>
    <t>F12</t>
  </si>
  <si>
    <t>F13</t>
  </si>
  <si>
    <t>F14</t>
  </si>
  <si>
    <t>Criterion name</t>
  </si>
  <si>
    <t>All mandatory annexes are attached, in the required form</t>
  </si>
  <si>
    <t>The identification data of the applicant/partner are in compliance with the extract from the register, in which the applicant/partner is registered / listed</t>
  </si>
  <si>
    <t>The expected duration of the project complies with the conditions set out in the call</t>
  </si>
  <si>
    <t>The project respects the financial limits of the budget and the minimum and maximum limit of total eligible expenditure set in the call</t>
  </si>
  <si>
    <t>The amount of own resources in the financing overview is set out in compliance with the call</t>
  </si>
  <si>
    <t xml:space="preserve">The project complies with State aid rules
</t>
  </si>
  <si>
    <t>Form of financing</t>
  </si>
  <si>
    <t xml:space="preserve">The costs per employee determined as a unit cost are in line with the call
</t>
  </si>
  <si>
    <t>The budget complies with the Incoming/Outgoing Mobility Calculator</t>
  </si>
  <si>
    <t>Criterion function</t>
  </si>
  <si>
    <t>exclusion</t>
  </si>
  <si>
    <t>Yes / No</t>
  </si>
  <si>
    <t>Yes/ No/
irrelevant</t>
  </si>
  <si>
    <t>yes / no / irrelevant</t>
  </si>
  <si>
    <t>internal evaluator/ MS2021+</t>
  </si>
  <si>
    <t>internal evaluator</t>
  </si>
  <si>
    <t>Description of the criterion</t>
  </si>
  <si>
    <t xml:space="preserve">All documents containing the signature box and the name/ identification of the applicant's / partner's entity are provided with a signature of the statutory body or a person authorized by the statutory body. 
It is assessed whether the application is provided with an electronic signature of the statutory body or a person authorized by the statutory body of the applicant's / partner's entity, i.e. whether the signature matches the signature of the statutory body / person authorized by the applicant's / partner's entity
The power of attorney / authorisation requirements are set out in RAB/ RAB-specific part, Chap. 13.
</t>
  </si>
  <si>
    <t xml:space="preserve">It is assessed whether the duration of the project implementation (number of months) and the period of project implementation (from-till) corresponds to the conditions of the call.
</t>
  </si>
  <si>
    <t xml:space="preserve">It is assessed whether the application respects the total eligible expenditure set in the call and the financial limits of the budget set in the call (see Chapter 7 of the call).
</t>
  </si>
  <si>
    <t xml:space="preserve">It is assessed whether the constituent elements of State aid are not cumulated in the project. 
It is assessed based on the statement of the applicant/ partner with a fin. contribution (annex to the aid application), whether or not the constituent elements of State aid are cumulated in the project.
The verification will be recorded in the checklist.
</t>
  </si>
  <si>
    <t xml:space="preserve">It is assessed whether the turnover meets the conditions set by the call (see RAB-specific p., Chap. 5.3).
</t>
  </si>
  <si>
    <t>Instructions for evaluators</t>
  </si>
  <si>
    <t>a) MS2021+ automatically checks fields set as mandatory
b) evaluator checks boxes that are set as mandatory in the call/ RAB/ RAB-specific p.</t>
  </si>
  <si>
    <t xml:space="preserve">a) MS2021+ checks attachment of mandatory annexes
b) evaluator checks the form of the annex, i.e. according to the specification in the call (format, annex template, language, extent, etc.)
</t>
  </si>
  <si>
    <t xml:space="preserve">a) MS2021+ checks that the required fields are filled in
b) MS2021+ checks compliance with extracts from registers
c) evaluator checks compliance with extracts from registers in cases where it cannot be checked via MS2021+
d) evaluator checks the ownership structure of the applicant / partner with a financial contribution </t>
  </si>
  <si>
    <t>a) The criterion is met if the duration of the project is in compliance with the duration of the project set out in the call and also the period of the project implementation is in compliance with the call.
a) The criterion is not met if the duration of the project is not in compliance with the duration of the project set out in the call and/or the period of the project implementation is not in compliance with the call.</t>
  </si>
  <si>
    <t>a) The criterion is met if the amount of own resources corresponds to the conditions of the call/ RAB/ RAB-specific p.
b) The criterion is not met if the amount of own resources does not correspond to the conditions set out in the call/ RAB/ RAB-specific p.</t>
  </si>
  <si>
    <t>a) The criterion is met if the constitutive elements of State aid are not cumulatively present.
b) The criterion is not met if the constitutive elements of State aid are cumulatively present.</t>
  </si>
  <si>
    <t xml:space="preserve">a) The criterion is met if the turnover reaches the value required in the call/ RAB/ RAB-specific p.
b) The criterion is not met if the turnover does not reach the value required in the call/ RAB/ RAB-specific p.
</t>
  </si>
  <si>
    <t xml:space="preserve">The criterion is met if the applicant has chosen the correct form of financing. 
The criterion is not met if the applicant has not chosen the correct form of financing.
</t>
  </si>
  <si>
    <r>
      <t>a) The criterion is met if the Mobility Calculator is in line with the budget (the amount in the Mobility Calculator is lower than or equal to the amount in the budget).
b) The criterion is not met if the amount indicated in the Mobility Calculator is higher than the amount indicated in the budget.</t>
    </r>
    <r>
      <rPr>
        <i/>
        <sz val="11"/>
        <rFont val="Calibri"/>
        <family val="2"/>
        <charset val="238"/>
        <scheme val="minor"/>
      </rPr>
      <t xml:space="preserve">
</t>
    </r>
  </si>
  <si>
    <t>P1</t>
  </si>
  <si>
    <t>P2</t>
  </si>
  <si>
    <t>P3</t>
  </si>
  <si>
    <t>P4</t>
  </si>
  <si>
    <t>P5</t>
  </si>
  <si>
    <t>P6</t>
  </si>
  <si>
    <t>P7</t>
  </si>
  <si>
    <t>P8</t>
  </si>
  <si>
    <t>P9</t>
  </si>
  <si>
    <t>effectiveness</t>
  </si>
  <si>
    <t>feasibility/ efficiency</t>
  </si>
  <si>
    <t>feasibility</t>
  </si>
  <si>
    <t>effectiveness/ efficiency</t>
  </si>
  <si>
    <t>The project activities are unique for the applicant/partners</t>
  </si>
  <si>
    <t xml:space="preserve">The applicant meets the definition of an eligible applicant defined in the call </t>
  </si>
  <si>
    <t>The involvement of the partner is proven in compliance with the call</t>
  </si>
  <si>
    <t>The place of the project implementation complies with the conditions of the call</t>
  </si>
  <si>
    <t>The project complies with horizontal principles</t>
  </si>
  <si>
    <t>The independence of the expert team is ensured</t>
  </si>
  <si>
    <t xml:space="preserve">exclusion </t>
  </si>
  <si>
    <t>internal evaluator/
MS2021+</t>
  </si>
  <si>
    <t xml:space="preserve">It is assessed whether the applicant entity meets the conditions and eligibility criteria set out in the call / RAB/ RAB-specific p.
</t>
  </si>
  <si>
    <t>It is assessed whether the conditions for the involvement of the partner are in compliance with the call / RAB/ RAB-specific p.</t>
  </si>
  <si>
    <t xml:space="preserve">It is assessed whether the place of the project implementation complies with the conditions of the call / RAB/ RAB-specific p., i.e. the specific activities are implemented in the territory defined by the call / RAB/ RAB-specific p.
</t>
  </si>
  <si>
    <t xml:space="preserve">It is assessed whether the applicant/partner has undertaken to ensure scientific independence of the expert team according to the conditions of the call / RAB-specific p., and has described in the feasibility study how this will be ensured.
</t>
  </si>
  <si>
    <t>a) The criterion is met if the project activities are unique for the applicant / partner, i.e. by supporting of a project will not result in financing the same outputs, for which aid has been granted by the applicant / partners under another project.
b) The criterion is not met if the project activities are unique for the applicant / partner, i.e. by supporting of a project will result in financing the same outputs, for which aid has been granted by the applicant / partners under another project.</t>
  </si>
  <si>
    <t>a) The criterion is met if the applicant can be identified as an entity that is defined by the call (e.g. school, legal entity) and also meets the conditions set out in the call and  RfAB, SRfAB.
b) The criterion is not met if the applicant can not be identified as an entity that is defined by the call (e.g. school, legal entity) or does not meet the conditions set out in the call and RfAB, SRfAB.
MS2021+ is connected with the insolvency register to check the bankruptcy of the applicant.</t>
  </si>
  <si>
    <t>a) The criterion is met if the involvement of the partner corresponds to conditions set out in the call/ RfAB / SRfAB.
b) The criterion is not met if the partnership is not set in compliance with the conditions set out in the call/ RfAB / SRfAB.</t>
  </si>
  <si>
    <t>a) The criterion is met if the place of the project implementation corresponds to the conditions of the call/ RfAB / SRfAB.
b) The criterion is not met if the place of the project implementation does not correspond to the conditions of the call/ RfAB / SRfAB.</t>
  </si>
  <si>
    <t xml:space="preserve">Yes - The project does not contradict the horizontal principle. The project has a positive/ neutral impact or is targeted at a horizontal theme.
No - The project contradicts the horizontal principle. The project has a negative effect on a horizontal theme.
</t>
  </si>
  <si>
    <t xml:space="preserve">a) The criterion is met if the commitment of the applicant/partner is in accordance with the conditions of the call / SRfAB and the applicant/partner has described the method of ensuring the scientific independence of the expert team in the feasibility study.
b) The criterion is not met if the commitment of the applicant/partner is not in accordance with the conditions of the call / SRfAB or the applicant/partner has not described the method of ensuring the scientific independence of the expert team in the feasibility study.
</t>
  </si>
  <si>
    <t>Research and technical excellence</t>
  </si>
  <si>
    <t>Expert team</t>
  </si>
  <si>
    <t>Key equipment</t>
  </si>
  <si>
    <t>Research potential</t>
  </si>
  <si>
    <t>Outputs/ results/ indicators</t>
  </si>
  <si>
    <t>Quality of project management</t>
  </si>
  <si>
    <t>Max. score</t>
  </si>
  <si>
    <t>Min. score to advance to the next stage of the approval process</t>
  </si>
  <si>
    <t>V1.1.1</t>
  </si>
  <si>
    <t>V1.1.2</t>
  </si>
  <si>
    <t>V1.1.3</t>
  </si>
  <si>
    <t>V1.2.1</t>
  </si>
  <si>
    <t>V1.2.2</t>
  </si>
  <si>
    <t>V1.3.1</t>
  </si>
  <si>
    <t>V1.4.1</t>
  </si>
  <si>
    <t>V1.4.2</t>
  </si>
  <si>
    <t>V1.5.1</t>
  </si>
  <si>
    <t>V1.6.1</t>
  </si>
  <si>
    <t>Potential for producing cutting-edge research results and advancing knowledge in the field</t>
  </si>
  <si>
    <t>International cooperation and mobilities</t>
  </si>
  <si>
    <t>The quality and degree of involvement of the expert team members, including the degree of internationalization of the team</t>
  </si>
  <si>
    <t>Obtained ERC grants    </t>
  </si>
  <si>
    <t>Key equipment   </t>
  </si>
  <si>
    <t>Application potential</t>
  </si>
  <si>
    <t>Interdisciplinarity</t>
  </si>
  <si>
    <t>Suitability of the selected indicators and other outputs/results and their appropriateness</t>
  </si>
  <si>
    <t>International Scientific Advisory Board (ISAB)</t>
  </si>
  <si>
    <t>Function of the criterion</t>
  </si>
  <si>
    <t>combined</t>
  </si>
  <si>
    <t>evaluation</t>
  </si>
  <si>
    <t>evaluation committee</t>
  </si>
  <si>
    <t xml:space="preserve">Description of the criterion </t>
  </si>
  <si>
    <t xml:space="preserve">The overall plan of international collaborations with foreign research organizations/partners and their scope is assessed. 
The appropriateness and relevance of the selected mobilities in relation to the planned research activities of the project (if relevant) are assessed. 
</t>
  </si>
  <si>
    <t xml:space="preserve">It is assessed to what extent the results of the project lead to future application in practice. 
It is assessed whether the applicant has described the expected method of application and implementation of the planned outputs/results, also taking into account the relevance of their application in the Czech Republic, or abroad. The experience of the applicant/partner in cooperation with the application sector is assessed.
</t>
  </si>
  <si>
    <t>Name of the root criterion</t>
  </si>
  <si>
    <t>Administrative Team</t>
  </si>
  <si>
    <t>Compliance of the application with the set objectives</t>
  </si>
  <si>
    <t>RIS3</t>
  </si>
  <si>
    <t>Fulfilling the principles of open science</t>
  </si>
  <si>
    <t>Risks</t>
  </si>
  <si>
    <t>Project financing</t>
  </si>
  <si>
    <t>Construction</t>
  </si>
  <si>
    <t>Gender Dimension/
aspect</t>
  </si>
  <si>
    <t>Sustainability</t>
  </si>
  <si>
    <t>Partnership</t>
  </si>
  <si>
    <t>need for the project/ effectiveness</t>
  </si>
  <si>
    <t xml:space="preserve">efficiency/ effectiveness/ </t>
  </si>
  <si>
    <t>efficiency/ effectiveness/ economy</t>
  </si>
  <si>
    <t>economy</t>
  </si>
  <si>
    <t>V2.1.1</t>
  </si>
  <si>
    <t>V2.2.1</t>
  </si>
  <si>
    <t>V2.3.1</t>
  </si>
  <si>
    <t>V2.3.2</t>
  </si>
  <si>
    <t>V2.3.3</t>
  </si>
  <si>
    <t>V2.3.4</t>
  </si>
  <si>
    <t>V2.4.1</t>
  </si>
  <si>
    <t>V2.5.1</t>
  </si>
  <si>
    <t>V2.6.1</t>
  </si>
  <si>
    <t>V2.7.1</t>
  </si>
  <si>
    <t>V2.7.2</t>
  </si>
  <si>
    <t>V2.7.3</t>
  </si>
  <si>
    <t>V2.8.1</t>
  </si>
  <si>
    <t>V2.8.2</t>
  </si>
  <si>
    <t>V2.8.3</t>
  </si>
  <si>
    <t>V2.9.1</t>
  </si>
  <si>
    <t>V2.10.1</t>
  </si>
  <si>
    <t xml:space="preserve">The structure and size of the administrative team </t>
  </si>
  <si>
    <t>KETs and emerging technologies</t>
  </si>
  <si>
    <t>Strategic topic of R&amp;D&amp;I in the application sector</t>
  </si>
  <si>
    <t>Topic in the area of SSHA</t>
  </si>
  <si>
    <t>Compliance with RIS3 missions</t>
  </si>
  <si>
    <t>Open science</t>
  </si>
  <si>
    <t>Risk management - preparedness for possible risks and their solutions, internal control system</t>
  </si>
  <si>
    <t>The adequacy and consistency of the budget with the content and scope of the project and an assessment of the general eligibility of expenditure (except for construction costs and mobilities and key equipment for research)</t>
  </si>
  <si>
    <t>Necessity of reconstruction/ building modifications</t>
  </si>
  <si>
    <t>Budget of the construction part of the project</t>
  </si>
  <si>
    <t>Organisation and feasibility of the construction part of the project</t>
  </si>
  <si>
    <t>Gender dimension of research</t>
  </si>
  <si>
    <t>Gender balance of teams</t>
  </si>
  <si>
    <t>Gender themes within the research organization</t>
  </si>
  <si>
    <t>Involvement of a partner with financial contribution</t>
  </si>
  <si>
    <t>x</t>
  </si>
  <si>
    <t xml:space="preserve">It is assessed whether the project goals are set in accordance with the "SMART" method: specific, measurable, achievable, realistic, time-bound. 
It is assessed whether the formulation of the objectives corresponds to the proposed activities, outputs and results of the project.
</t>
  </si>
  <si>
    <t xml:space="preserve">It is assessed whether the project activities/ content comply with the National RIS3 as set out in the call, and contribute to its implementation.
It is assessed to what extent the project is focused on research/development of key technologies (KETs) or emerging technologies defined for the RIS3 specialization domains. </t>
  </si>
  <si>
    <t>It is assessed whether the project activities/ content comply with the National RIS3 as set out in the call, and contribute to its implementation.
It is assessed to what extent the project is focused on research/development in the strategic R&amp;D&amp;I topic(s) in the application sectors defined for the RIS3 specialization domain(s), or aims for practical use under the strategic R&amp;D&amp;I topic(s) in the application sectors defined for the RIS3 specialization domains.</t>
  </si>
  <si>
    <t>It is assessed whether the project activities/ content comply with the National RIS3 as set out in the call, and contribute to its implementation.
It is assessed to what extent the project is focused on research/development in the strategic topic(s) in the field of social sciences, humanities and arts (SSHA) defined for the RIS3 specialization domains.</t>
  </si>
  <si>
    <t xml:space="preserve">It is assessed whether the building modification/reconstruction costs are adequate and economically used. 
Assess to what extent the costs of building modifications/reconstruction correspond to usual prices of a similar nature. If the costs do not meet the 3E rule, the evaluation committee formulates a reservation and proposes a reduction of the budget.
</t>
  </si>
  <si>
    <t>It is assessed whether the applicant's/partner's entity applies, within its organization, tools to promote gender equality according to the call/ RAB-specific p., through an obtained HR Award (including a description of how the gender equality policy is defined and implemented in the institution) or a Gender Equality Plan approved at the institution level, published on the website and implemented.
The gender equality plan is assessed as to how well it is elaborated and how it is implemented in the institution.</t>
  </si>
  <si>
    <t>Instructions for the evaluation committee</t>
  </si>
  <si>
    <t xml:space="preserve">5 points - The goals are set in accordance with the "SMART" method. The formulations of the objectives correspond to the proposed activities, outputs and results of the project.
3 points - The goals are set in accordance with the "SMART" method partially, they correspond to the project activities and their outputs and results in general. The evaluation committee has reservations about the formulation of the goals, especially their quantification and measurability. The feasibility of the project is not at risk. 
0 points - The goals are not set appropriately, they are not measurable and achievable on schedule. They do not correspond to the description of the activities, outputs and results of the project. The formulation of the goals does not follow the "SMART" method. The feasibility of the project is fundamentally at risk.
</t>
  </si>
  <si>
    <t>25 points - The budget is entirely appropriate, the parameters of the procured supplies are adequate, the prices can be considered usual, the budget items are linked to the activities, enabling a reliable assessment of cost efficiency, and no budget adjustment is proposed. The budget is in full compliance with the eligibility rules.
20 points - The budget is adequate except for minor objections, to a limited extent there are items that are not directly linked to specific activities and justified in the description of the project implementation and/or their purchased volume/number of pieces does not correspond to the description (the needs of the project implementation), only a small adjustment is proposed (roughly up to 5% of the total amount of the budget). The budget is in accordance with the general conditions of the expenditure eligibility with minor reservations, ineligible expenditure can be excluded from the budget based on a reservation of the evaluation committee without jeopardizing the feasibility of the project.
15 points - The budget is slightly overestimated or underestimated, there are items that are not clearly and well justified or linked to the activities and/or the purchased volume/number of pieces does not correspond to the description (needs) of the project implementation. A reduction is proposed (indicatively 5 - 20% of the total budget). The budget includes ineligible expenditure that can be excluded from the budget on the basis of a reservation of the evaluation committee without jeopardising the feasibility of the project.
8 points - The budget is overestimated or underestimated, there are more items which are not justified. The budget items are linked with the project activities sufficiently. More serious reservations about cost efficiency are identified. A considerable reduction is proposed (indicatively 20 - 40% of the total budget). The budget includes ineligible expenditure that can be excluded from the budget on the basis of a reservation of the evaluation committee without jeopardising the feasibility of the project.
0 points - The budget is fundamentally overestimated or underestimated, the linkage between the budget and the activities is not convincing/it cannot be clearly identified. The project budget includes ineligible expenditure which cannot be excluded from the budget without jeopardising the feasibility of the project.</t>
  </si>
  <si>
    <t>5 points - The budget for building modifications/reconstructions is entirely appropriate, the prices can be considered usual, the economy of the construction costs can be assessed. No adjustment to the construction budget is proposed, or only a small adjustment (up to 5% of the construction costs). The project is well prepared from a construction point of view, the construction and technical documentation is ready and complete. 
3 points - The budget for building modifications/reconstructions has deficiencies, a reduction of the construction costs of the project is proposed (roughly up to 20% of the construction costs), however, the feasibility of the project is not threatened. From a construction point of view, the project shows minor deficiencies in the required documentation. 
0 points - The budget for building modifications/reconstructions is overestimated or underestimated, there are more items which are not economical or justified. The project is poorly prepared from a construction point of view, the construction and technical documentation is insufficient and the schedule is not relevant.</t>
  </si>
  <si>
    <t>5 points - The schedule of tenders for building modifications/reconstructions is clear, logical and realistic. Statutory deadlines are taken into account.
3 points - The schedule of tenders for building modifications/reconstructions shows deficiencies in the opinion of the evaluation committee, but they do not threaten the feasibility of the project. 
0 points - The tendering schedule is not realistic, it shows fundamental deficiencies. Deficiencies in the tendering schedule for building modifications/reconstructions threaten the feasibility of the project.</t>
  </si>
  <si>
    <t>10 points - The project has an adequate plan of measures that will contribute to ensuring sustainability according to the conditions of the call/ RAB/ RAB-specific p. The financial sustainability of the project will be ensured.
8 points - The project has a plan of measures that will contribute to ensuring sustainability according to the conditions of the call/ RAB/ RAB-specific p., with minor deficiencies. The elimination of deficiencies requires partial modifications, which, however, will not affect the financial sustainability of the project.
6 points - The project has a plan of measures that will contribute to ensuring sustainability according to the conditions of the call/ RAB/ RAB-specific p., but there are deficiencies in the measures. The elimination of deficiencies requires partial modifications, which, however, will not affect the financial sustainability of the project.
0 points - The project does not have a plan of measures that will contribute to ensuring sustainability according to the conditions of the call / RAB / RAB-specific p., so it is not possible to reasonably assume that the financial sustainability of the project will be ensured. The financial sustainability of the project has not been sufficiently demonstrated.</t>
  </si>
  <si>
    <t>5 points – A partner with a financial contribution is involved in the project.
0 points – No partner with a financial contribution is involved in the project and/or the involvement of a partner/partners with a financial contribution was evaluated as ineffective.</t>
  </si>
  <si>
    <t>Příloha č. 2 Hodnoticí kritéria - Věcné hodnocení výzvy Implementace KAP II - 1. kolo</t>
  </si>
  <si>
    <t>kolo</t>
  </si>
  <si>
    <t>název kořenového kritéria</t>
  </si>
  <si>
    <t>kód kritéria</t>
  </si>
  <si>
    <t>aspekt kvality projektu - kritérium</t>
  </si>
  <si>
    <t>název kritéria</t>
  </si>
  <si>
    <t>funkce -  kořenového kritéria</t>
  </si>
  <si>
    <t>funkce - kritéria</t>
  </si>
  <si>
    <t>způsob hodnocení
(ano/ne, výše bodů) - kořenové kritérium</t>
  </si>
  <si>
    <t>způsob hodnocení
(ano/ne, výše bodů) -  kritérium</t>
  </si>
  <si>
    <t>min. bodová hranice v případě kombinovaných kořenových kritérií</t>
  </si>
  <si>
    <t>min. bodová hranice v případě kombinovaných kritérií</t>
  </si>
  <si>
    <t>hodnotitel/MS2014+</t>
  </si>
  <si>
    <t xml:space="preserve">stručný popis kritéria </t>
  </si>
  <si>
    <t>Žadatel/partner</t>
  </si>
  <si>
    <t>V1.1</t>
  </si>
  <si>
    <t>proveditelnost</t>
  </si>
  <si>
    <t xml:space="preserve">Struktura a velikost administrativního týmu (úvazky včetně případného externího zajištění) </t>
  </si>
  <si>
    <t>hodnoticí</t>
  </si>
  <si>
    <t>hodnoticí komise</t>
  </si>
  <si>
    <t>Posuzuje se struktura a velikost administrativního týmu, resp. úvazků včetně případného externího zajištění, a to s ohledem na charakter a rozsah aktivit a velikost projektu.</t>
  </si>
  <si>
    <t>Popis realizace projektu</t>
  </si>
  <si>
    <t>V2.1</t>
  </si>
  <si>
    <t>potřebnost</t>
  </si>
  <si>
    <t>Potřebnost projektu</t>
  </si>
  <si>
    <t>kombinovaná</t>
  </si>
  <si>
    <t>Posuzuje se, proč je nutné či žádoucí projekt realizovat.</t>
  </si>
  <si>
    <t>V2.2</t>
  </si>
  <si>
    <t>Dopad, hlavní přínosy a smysl projektu</t>
  </si>
  <si>
    <t xml:space="preserve">Posuzuje se, zda způsob řešení problému (definovaného na základě potřebnosti projektu - viz kritérium V2.1) a naplnění cílů projektu (definovaných na základě potřebnosti projektu) bude přínosem. </t>
  </si>
  <si>
    <t>V2.3</t>
  </si>
  <si>
    <t>účelnost</t>
  </si>
  <si>
    <t>Věcný obsah a relevantnost aktivit</t>
  </si>
  <si>
    <t xml:space="preserve">Posuzuje se navržený způsob konkrétní realizace projektu, věcná kvalita a obsah projektu. Aktivity musí být plánovány v souladu s cíli a podmínkami výzvy. </t>
  </si>
  <si>
    <t>V2.4</t>
  </si>
  <si>
    <t>Technické, přístrojové vybavení, stavební náklady</t>
  </si>
  <si>
    <t>Posuzuje se, zda projekt/stavební a technická dokumentace splňuje podmínky stanovené výzvou/navazující dokumentací k výzvě.</t>
  </si>
  <si>
    <t>V2.5</t>
  </si>
  <si>
    <t>Harmonogram a logická provázanost aktivit projektu</t>
  </si>
  <si>
    <t xml:space="preserve">Posuzuje se, zda navržený harmonogram aktivit je logicky a realisticky nastaven. </t>
  </si>
  <si>
    <t>V2.6</t>
  </si>
  <si>
    <t>Řízení rizik - připravenost na možná rizika a jejich řešení</t>
  </si>
  <si>
    <t xml:space="preserve">Posuzuje se, zda je v projektu reflektována existence rizik. při realizaci aktivit a při finančním a provozním řízení projektu. </t>
  </si>
  <si>
    <t>V2.7</t>
  </si>
  <si>
    <t>Technická proveditelnost</t>
  </si>
  <si>
    <t>kombinované</t>
  </si>
  <si>
    <t>Posuzuje se, zda je projekt technicky proveditelný v plánovaném časovém rámci.</t>
  </si>
  <si>
    <t>Výsledky a výstupy</t>
  </si>
  <si>
    <t>V3.1</t>
  </si>
  <si>
    <t>Vhodnost zvolených indikátorů výsledků a výstupů</t>
  </si>
  <si>
    <t xml:space="preserve">Posuzuje se, zda jsou zvolené indikátory výstupu a výsledku vhodně vybrány pro danou aktivitu. </t>
  </si>
  <si>
    <t>V3.2</t>
  </si>
  <si>
    <t>efektivnost/účelnost</t>
  </si>
  <si>
    <t>Přiměřenost a reálnost výsledků a výstupů projektu</t>
  </si>
  <si>
    <t>Posuzuje se přiměřenost nastavení kvantifikovaných ukazatelů pro plánované aktivity projektu. Konkrétně je posuzována reálnost dosažení udávaných hodnot indikátorů vzhledem k cílům, harmonogramu (milníky) a rozpočtu projektu.</t>
  </si>
  <si>
    <t>V3.3</t>
  </si>
  <si>
    <t>Specifikace výstupu projektu</t>
  </si>
  <si>
    <t>Posuzuje se, zda jsou jednoznačně specifikovány a popsány klíčové výstupy k naplnění indikátorů. Žadatel musí konkretizovat klíčové výstupy v příloze žádosti o podporu.</t>
  </si>
  <si>
    <t>Financování projektu</t>
  </si>
  <si>
    <t>V4.1</t>
  </si>
  <si>
    <t>efektivnost/ účelnost/ hospodárnost</t>
  </si>
  <si>
    <t>Přiměřenost a provázanost rozpočtu k obsahové náplni a rozsahu projektu</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</si>
  <si>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 účelnost a efektivnost). Posuzuje se přehlednost rozpočtu.
</t>
  </si>
  <si>
    <t>V4.2</t>
  </si>
  <si>
    <t>Obecné podmínky způsobilosti výdajů</t>
  </si>
  <si>
    <t>Posuzuje se rozpočet z pohledu obecných podmínek způsobilosti výdajů, tj. věcné, místní a časové způsobilosti výdajů v rozpočtu.</t>
  </si>
  <si>
    <t>CBA</t>
  </si>
  <si>
    <t>V5.1</t>
  </si>
  <si>
    <t>hospodárnost</t>
  </si>
  <si>
    <t>vylučovací</t>
  </si>
  <si>
    <r>
      <t>vylučovací</t>
    </r>
    <r>
      <rPr>
        <sz val="11"/>
        <rFont val="Calibri"/>
        <family val="2"/>
        <charset val="238"/>
        <scheme val="minor"/>
      </rPr>
      <t/>
    </r>
  </si>
  <si>
    <t>ano/ne</t>
  </si>
  <si>
    <t xml:space="preserve">Posuzuje se žádost o podporu prostřednictvím výstupů CBA (socioekonomické analýzy) </t>
  </si>
  <si>
    <t>Udržitelnost</t>
  </si>
  <si>
    <t>V6.1</t>
  </si>
  <si>
    <t>Posuzuje se nastavení a zajištění udržitelnosti dle podmínek výzvy/navazující dokumentace výzvy.</t>
  </si>
  <si>
    <t>Horizontální principy</t>
  </si>
  <si>
    <t>soulad projektu s horizontálními tématy</t>
  </si>
  <si>
    <t>Soulad projektu s horizontálními principy</t>
  </si>
  <si>
    <t xml:space="preserve">vylučovací </t>
  </si>
  <si>
    <t>hodnoticí komise/ MS2014+</t>
  </si>
  <si>
    <t>Posuzuje se, zda žádost o podporu nemá negativní vliv na některý z horizontálních principů.</t>
  </si>
  <si>
    <t>Synergie</t>
  </si>
  <si>
    <t>V7.1</t>
  </si>
  <si>
    <t>Soulad se strategiemi</t>
  </si>
  <si>
    <t>Posuzuje se, zda je projekt svými aktivitami/obsahem v souladu s relevantními strategiemi uvedenými ve výzvě/navazující dokumentaci výzvy.</t>
  </si>
  <si>
    <t>Max. počet bodů</t>
  </si>
  <si>
    <t>Počet bodů pro kritéria s aspektem proveditelnost (dle MP max. 30%)</t>
  </si>
  <si>
    <t>Min. počet bodů pro postup do další fáze procesu schvalování</t>
  </si>
  <si>
    <t>The main source of information</t>
  </si>
  <si>
    <t>Evaluator/ evaluation committee</t>
  </si>
  <si>
    <t>Min. score in case of root criteria</t>
  </si>
  <si>
    <t>Max. score - root criterion</t>
  </si>
  <si>
    <t>Min. score in case of combined criteria</t>
  </si>
  <si>
    <t>Function of the root criterion</t>
  </si>
  <si>
    <t>Aspect of the project quality</t>
  </si>
  <si>
    <t>Criteria group</t>
  </si>
  <si>
    <t>Aspect of the project quality - criterion</t>
  </si>
  <si>
    <t>Instructions for the evaluation committee - verbal descriptors</t>
  </si>
  <si>
    <t>Evaluator / MS2021+</t>
  </si>
  <si>
    <t>non-rectifiable</t>
  </si>
  <si>
    <t>rectifiable</t>
  </si>
  <si>
    <t xml:space="preserve">rectifiable
</t>
  </si>
  <si>
    <t>Rectifiable /
non-rectifiable</t>
  </si>
  <si>
    <t>Annex 1 Evaluation criteria - Eligibility check under call Excellent Research  - version 2</t>
  </si>
  <si>
    <t>Research approaches and schedule</t>
  </si>
  <si>
    <t xml:space="preserve">Supporting questions:
– Will the existing equipment of the research facility be used for the implementation of the research programmes/work packages and activities of the project? Is the scope and technical level of the existing equipment of the research facility sufficient for implementing the planned research activities? Is the use of the existing equipment expedient and effective for the implementation of the research agenda of the project? 
– Is the necessity of the acquired instrumentation and material and technical equipment sufficiently justified? 
– Are the indicated parameters of key investments in equipment adequate to the needs of the research programmes/work packages and activities of the project? 
– Are the specified parameters of key investments in equipment clear and realistic? </t>
  </si>
  <si>
    <t>When assessing the criterion, the evaluation committee assigns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If the descriptor Insufficient is assigned, the application does not meet the minimum score threshold in the given criterion.</t>
  </si>
  <si>
    <t>Verbal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If the descriptor Insufficient is assigned, the application does not meet the minimum score threshold in the given criterion.</t>
  </si>
  <si>
    <t>Verbal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If the descriptor Insufficient is assigned for a combined criterion, the application does not meet the minimum score threshold in the given criterion.</t>
  </si>
  <si>
    <t>Verbal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If the descriptor Insufficient is assigned, the application does not meet the minimum score threshold in the given criterion.</t>
  </si>
  <si>
    <t>Verbal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Sufficient - The application adresses the assessed aspects of the criterion only partially and/or very generally. The evaluation committee has more  extensive objections, but the feasibility of the project is not compromised (the score corresponds to 40 % of the maximum score in column F).  
5)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If the descriptor Insufficient is assigned for a combined criterion, the application does not meet the minimum score threshold in the given criterion.</t>
  </si>
  <si>
    <t>Verbal descriptors
1) Excellent - The application successfully adresses all assessed aspects of the criterion at an excellent level (the score corresponds to 100 % of the maximum score in column F).
2) Very good - The application adresses assessed aspectc of the criterion very well. The shortcomings identified by the Evaluation Committee are minor (the score corresponds to 80 % of the maximum score in column F).
3) Good - The application addreses  the assessed aspects of the criterion well. The shortcomings identified by the Evaluation Committee are more extensive (the score corresponds to 60 % of the maximum score in column F).
4) Sufficient - The application adresses the assessed aspects of the criterion only partially and/or very generally. The evaluation committee has more  extensive objections, but the feasibility of the project is not compromised (the score corresponds to 40 % of the maximum score in column F).  
5) Insufficient - The application fails to address the assessed aspects  of the criterion and/or there are major shortcomings and/or the criterion cannot be evaluated due to missing or incomplete information. The objections of the Evaluation Committee are serious and/or the feasibility of the project is at risk (the score corresponds to 0 % of the maximum score in column F). The evaluation committee has substantial reservations and/or the project is not interdisciplinary.</t>
  </si>
  <si>
    <t>All the required fields are filled-in</t>
  </si>
  <si>
    <t xml:space="preserve"> </t>
  </si>
  <si>
    <t xml:space="preserve">a) It is assessed whether all relevant mandatory / mandatory-to-select annexes, specified in the call/ RAB (Rules for Applicants and Beneficiaries)/ RAB-specific part (also referred to as RfAB/ SRfAB), were submitted.
b) It is assessed whether all annexes (mandatory / mandatory-to-select / optional) are submitted in the form specified in the call. It is assessed whether the document is not empty, whether the content of the document corresponds to its title and whether the document corresponds formally to the instructions given in the call / RAB / RAB-specific part.
c) It is assessed whether all mandatory / optional / mandatory-to-select annexes have been submitted in the language specified by the call.
d) It is assessed whether the annexes are presented in the extent required by RAB-specific part.
</t>
  </si>
  <si>
    <t>a) The criterion is met if the partner can be identified as an entity that is defined by the call (e.g. school, legal entity) and also meets the requirements set out in the call / RfAB / SRfAB.
b) The criterion is not met if the partner can not be identified as an entity that is defined by the call (e.g. school, legal entity) or does not meet the requirements set out in the call / RfAB / SRfAB.</t>
  </si>
  <si>
    <t>Annex 1 Evaluation criteria - Formal check under call Excellent Research - version 2</t>
  </si>
  <si>
    <t>Method of evaluation
(Yes/ No/ Not relevant)</t>
  </si>
  <si>
    <t>The grant application was submitted in the prescribed form</t>
  </si>
  <si>
    <t xml:space="preserve">Grant application
</t>
  </si>
  <si>
    <t>It is assessed, whether the grant application was finalized in electronic form in IS KP21+. The application is submitted only after it has been signed with a qualified electronic signature in the form of manual submission in IS KP21+.
It is assessed whether the application was submitted in the language set out in the call, i.e. always in Czech.</t>
  </si>
  <si>
    <t>a) MS2021+ checks automatically at the stage of submitting the application, it is not possible to submit the grant application other than electronically
b) evaluator checks the submission of the application in the Czech language</t>
  </si>
  <si>
    <t>Assessed automatically in the stage of finalizing the grant application. It is assessed whether the data entered in the field correspond to the substantive focus of the field.</t>
  </si>
  <si>
    <t xml:space="preserve">Annexes to the grant application
</t>
  </si>
  <si>
    <t xml:space="preserve">The grant application, including annexes, is signed by the statutory body of the applicant / partner
</t>
  </si>
  <si>
    <t>Grant application
Annexes to the grant application</t>
  </si>
  <si>
    <t xml:space="preserve">a) MS2021+ checks automatically, it is not possible to submit the grant application to the MA without a signature
b) evaluator - checking relevance of the signature
c) evaluator - checks the formal requirements of powers of attorney / authorisations, if they are documented
</t>
  </si>
  <si>
    <t>Grant application:
- Project Entities
- Persons of the entity
Annex to the grant application
Information from public registers</t>
  </si>
  <si>
    <t xml:space="preserve">It is assessed whether all the required identification data of the applicant/partner (including the name of the statutory body or representative(s) of the statutory body and his/her function) are provided in the grant application and are consistent with the extract from the register in which the applicant/partner is registered/listed (e.g. register of schools and educational establishments, commercial register, trade register, register of economic entities, etc.).
The ownership structure of the applicant/ partner with a financial contribution is assessed in accordance with Act No 218/2000 Coll., on budget rules (for more see RAB-specific part, Chap. 5.3). </t>
  </si>
  <si>
    <t xml:space="preserve">Grant application:
- Budget
</t>
  </si>
  <si>
    <t xml:space="preserve">a) The criterion is met if the budget of the grant application is set in accordance with the total eligible expenditure set out in the call and the financial limits of the budget set out in the call.
a) The criterion is not met if the budget of the grant application is not set in accordance with the total eligible expenditure set out in the call and/or with the financial limits of the budget set out in the call.
</t>
  </si>
  <si>
    <t>Grant application:
- Overview of financing sources</t>
  </si>
  <si>
    <t>It is assessed whether the applicant's own resources are indicated in the grant application (if relevant for the specific type of applicant / call), and comply with the call and RAB/ RAB-specific part.</t>
  </si>
  <si>
    <t>Applicant's turnover</t>
  </si>
  <si>
    <t>Grant application</t>
  </si>
  <si>
    <t>It is assessed whether the applicant indicated the correct form of financing in the grant application: ex-ante, ex-post.</t>
  </si>
  <si>
    <t xml:space="preserve">The number of grant applications submitted by the applicant corresponds to the number set in the call
</t>
  </si>
  <si>
    <t xml:space="preserve">It is assessed whether the evaluated application is within the set limit of the maximum number of grant applications submitted by one applicant (one organisation ID number) according to the conditions of the call, where the date and time of submission of the grant application in IS KP21+ is decisive for the order of applications. The max. number of grant applications submitted by one applicant (one organisation ID number) is determined in the call (Chap. 5.1 of the call). 
For grant applications submitted by one applicant (one organisation ID number) beyond the set maximum number of grant applications, the criterion will be evaluated as unfulfilled.
</t>
  </si>
  <si>
    <t xml:space="preserve">a) The criterion is met if the grant application is within the limit of the maximum number of grant applications submitted by one applicant (one organisation ID number) set in the conditions of the call/ RAB-specific p.
b) The criterion is not met if the grant application exceeds the limit of the maximum number of grant applications submitted by one applicant (one organisation ID number) set in the conditions of the call/ RAB-specific p.
</t>
  </si>
  <si>
    <t xml:space="preserve">Annexes to the grant application:
- Implementation team
- Unit Cost Calculator - personnel costs per employee (b2)
- Reports from the wage system for determining the rate in the form of unit costs according to point (b2)
</t>
  </si>
  <si>
    <t xml:space="preserve">It is assessed whether the data in the annexes to the grant application are documented for declaring personnel costs determined as unit costs in accordance with the conditions of the call / RAB / RAB-specific p. (This does not assess personnel costs determined according to the Information System on Average Earnings or as lump sums).
The compliance of the data in the annexes to the grant application is assessed for determining the unit cost per employee according to RAB-specific p., Chap. 5.9. 
</t>
  </si>
  <si>
    <r>
      <t xml:space="preserve">a) The criterion is met if the personnel costs determined as a unit rate comply with the conditions of the call / RAB/ RAB-specific p. 
b) The criterion is not met if the personnel costs determined as a unit rate do not comply with the conditions of the call / RAB/ RAB-specific p. 
</t>
    </r>
    <r>
      <rPr>
        <strike/>
        <sz val="11"/>
        <rFont val="Calibri"/>
        <family val="2"/>
        <charset val="238"/>
        <scheme val="minor"/>
      </rPr>
      <t xml:space="preserve">
</t>
    </r>
  </si>
  <si>
    <t>Grant application:
- Budget
Annexes to the grant application:
- Incoming/Outgoing Mobility Calculator</t>
  </si>
  <si>
    <t xml:space="preserve">The compliance of the budget specified in the grant application with the data set out in the Mobility Calculator is assessed. The amount stated in the budget must be equal to or lower than the amount stated in the Mobility Calculator, according to RAB-specific p. 
</t>
  </si>
  <si>
    <t xml:space="preserve">The grant application focus is in compliance with the substantive focus of the call </t>
  </si>
  <si>
    <t>The partner of the project meets the eligibility requirements for a partner</t>
  </si>
  <si>
    <t xml:space="preserve">The project involves a Research work package leader - junior researcher and a Research project manager </t>
  </si>
  <si>
    <t>Grant application:
- Key activities
- Specific objectives
- Project Description
Annexes to the grant application:
- Feasibility study</t>
  </si>
  <si>
    <t>It is assessed whether the project activities comply with the conditions of the call / RAB/ RAB-specific p.
It is assessed whether the applicant has listed all mandatory activities and mandatory-to-select activities as per the call/ RAB/ RAB-specific p.
It is assessed whether the grant application does not contain any of the excluded activities as per the call / RAB/ RAB-specific p.</t>
  </si>
  <si>
    <t xml:space="preserve">a) The criterion is met if all the following conditions are met at the same time:
- the project is not in conflict with the objectives or activities of the call;
- the method of implementation of the activities is not in conflict with the conditions for the implementation of the project, specified in the call;
- the grant application does not contain any of the excluded activities as per the call.
b) The criterion is not met if the grant application is in conflict with the objectives and/or activities of the call or the method of implementation of the activities is inconsistent with the conditions for the implementation of the project, set out in the call. The criterion is not met if the grant application contains any of the excluded activities set out in the call. </t>
  </si>
  <si>
    <t>Grant application:
- Project Description
- Key activities
Annexes to the grant application
(MS2021+, OP RDE output database)</t>
  </si>
  <si>
    <t>It is assessed whether providing support to the project will not result in financing the same outputs, for which aid has already been granted to the applicant / partners under another project of OP RDE / OP RDI / P JAC. The project must always involve activities / outputs of different or related content. This will be verified by checking the outputs of entities in the role of beneficiaries in the OP RDE output database.
The applicant provides a solemn declaration that he did not/does not use funds from public sources for the project activities.  
It is assessed whether providing support to the project will not result in financing the same outputs/activities, for which aid has already been granted to the applicant / partners under the Excelles programme.</t>
  </si>
  <si>
    <t>Grant application:
- Project Entities
Annexes to the grant application</t>
  </si>
  <si>
    <t>Grant application:
- Project Entities
Annexes to the grant application: 
- Partnership Principles and Statement of Partnership/ Partnership Contract
- Solemn declaration - partner
- Declaration of acceptability - partner
Information from public registers</t>
  </si>
  <si>
    <t>It is assessed whether the partner entity meets the requirements and criteria set out in the call / RAB / RAB-specific p.</t>
  </si>
  <si>
    <t>Grant application:
- Project Entities
Annexes to the grant application:
- Partnership Principles and Statement of Partnership/ Partnership Contract</t>
  </si>
  <si>
    <t>Grant application:
- Location 
- Key activities
- Project Description
Annexes to the grant application</t>
  </si>
  <si>
    <t xml:space="preserve">It is assessed whether equal opportunities are provided regardless the type of disability or social disadvantage, e.g. health, economic, social, ethnic, nationality, etc. Specifically, it is assessed how equal opportunities are fulfilled through the proposed activities (with the exception of gender issues, i.e. gender-based disadvantage, which is assessed in the objective evaluation in Step 2). 
It is assessed whether there is any discrimination of certain groups in the project.
</t>
  </si>
  <si>
    <t>Annex to the grant application:
- Feasibility study</t>
  </si>
  <si>
    <t xml:space="preserve">It is assessed whether a junior researcher is involved in the expert team / project according to the conditions of the call / RAB-specific p. 
In the case of projects with more than one work package, it is assessed whether an Research project manager is involved in the project and at the same time whether his/her FTE workload is at least 0.3 according to the conditions of the call / RAB-specific p. </t>
  </si>
  <si>
    <t xml:space="preserve">a) The criterion is met if the involvement of a junior researcher and at the same time an Research project manager (if relevant) is in accordance with the conditions of the call / SRfAB.
b) The criterion is not met if the involvement of a junior researcher and/or a Research project manager (if relevant) is not in accordance with the conditions of the call / SRfAB.
</t>
  </si>
  <si>
    <t>Verbal descriptors
1) Excellent - The application is drawn up in an excellent quality in all evaluated aspects of the criterion (the score corresponds to 100% of the maximum score in column F), i.e. at least one member of the expert team with demonstrable research results in one of the fields indicated in the submitted grant application, who will be involved in the project at least at 0.2 FTE workload, has received one of the ERC grants in the years 2007-2022.
2) Good - The application is well prepared in the given aspects of the criterion. The evaluation committee has more extensive reservations (the score corresponds to 60% of the maximum score in column F), i.e. at least one member of the expert team with demonstrable research results in one of the fields indicated in the submitted grant application, who will be involved in the project with at least 0.2 FTE workload, was successful in all rounds of evaluation carried out by the ERC expert panels and the result of their evaluation was concluded by the statement of the international panel of ERC evaluators: "The proposal is of good quality and fundable but not retained for funding due to budgetary constraints", or a similar statement which clearly shows that the project has passed all round of the ERC international panel evaluation, but that support could not be provided from European funds in the final stage due to a lack of available ERC funding.
3) Insufficient - The application does not meet the given aspect of the criterion, it is inadequately prepared in the aspects of the criterion and/or contains serious deficiencies and/or the criterion cannot be assessed due to missing or incomplete information. The evaluation committee has major reservations (the score corresponds to 0% of the maximum score in column F), i.e. none of the members of the expert team, who will be involved in the project with at least 0.2 FTE workload, received an ERC grant in the years 2007-2022 or was successful in all rounds of evaluation carried out by ERC expert panels or it is a researcher that has none demonstrable research results in any of the fields included in the submitted grant application.</t>
  </si>
  <si>
    <t>Method of evaluation
(Yes / no, irrelevant, max. score) - criterion</t>
  </si>
  <si>
    <t>Grant application
Annexes to the grant application:
- Feasibility study</t>
  </si>
  <si>
    <t xml:space="preserve">The project's potential to strengthen the research organization's ability to produce excellent research results on an international scale is assessed. It is also assessed what potential the project has for the development of global knowledge in the given area of research.
It is assessed whether the focus of the project is well specified in relation to the current state of knowledge. To what extent do the project's research objectives reflect current issues of the field of research - solving current scientific questions in the given field of research or scientific questions of an interdisciplinary nature. The evaluation committee will take into account the current state of knowledge in the field of research and the level of concretization of the research objectives, allowing a verification of their achievement. 
It is assessed to what extent the proposed research activities have the potential to produce high-quality or excellent research results comparable to the results of relevant institutions of a similar focus abroad. 
</t>
  </si>
  <si>
    <t xml:space="preserve">Supporting questions:
- Do the proposed research activities have the potential to strengthen the research organization's ability to produce excellent research results on an international scale?
- Is the focus of the project well specified in relation to the current state of knowledge?
– Do the proposed research activities have the potential to contribute to the development of the current state of knowledge in the field? 
– Are the research objectives ambitious enough, do they bring new concepts or approaches in the given area of research? 
– Are the research objectives described in sufficient detail to verify their achievement?
</t>
  </si>
  <si>
    <t>Grant application
Annexes to the grant application:
- Feasibility study
- Gantt chart</t>
  </si>
  <si>
    <t>It is assessed whether the research approaches proposed in the envisaged research work package are clearly described, appropriately chosen and have the potential to achieve the planned research results of the project. 
It is assessed to what extent research activities and research approaches represent the most efficient way of implementing the research agenda in terms of resources spent. 
Furthermore, it is assessed whether the schedule of activities is set logically and realistically. It is assessed whether the continuity of the implemented activities is appropriately laid out with regard to the possibilities of the applicant (e.g. the proposed implementation team).</t>
  </si>
  <si>
    <t xml:space="preserve">Supporting questions:
– Does the proposed approach procedure correspond to the given area of research, is it adequate and realistic for achieving the planned results of the project? 
– Is the outlined research approach feasible with regard to the risk/benefit assessment of the proposed research? 
– Are the research activities and research procedures of the research plans relevant to delivering the research objectives of the project? 
– Is the schedule of project activities logically set?
– Are the research objectives, schedule and any milestones realistically set, taking into account the possibilities of the applicant (implementation team)?
– Is the tendering schedule realistically and logically set (excluding construction work), in accordance with the budget and schedule of the individual activities, but also in accordance with the continuity of works within the project implementation?  
</t>
  </si>
  <si>
    <t>Grant application
Annexes to the grant application:
- Feasibility study
- Mobility calculator</t>
  </si>
  <si>
    <t>Supporting questions:
– Will the expert team cooperate actively and in the long term with foreign research organizations in the area that is the subject of the grant application? 
– Is the nature and scope of the planned international collaborations appropriately chosen and sufficiently described? Consider the level/significance of foreign partners. 
If the project includes Activity 6 Mobilities of the expert team: 
– Does the plan of mobilities (indicated in the mobility calculator) correspond to the needs of the project? Will the mobilities contribute to the development of the expert team members and thus lead to excellence in research in the given area? Are they in line with the substantive focus of the project?
– Are the chosen mobility destinations and institutions relevant and beneficial for the development of the expert team/institution of the applicant?</t>
  </si>
  <si>
    <t xml:space="preserve">Grant application
Annexes to the grant application:
- Feasibility study
- CVs / selection criteria
</t>
  </si>
  <si>
    <r>
      <t xml:space="preserve">The overall professional competence of the expert team members is assessed and whether the expert team members have the necessary experience and expertise to achieve the planned results. In the case of the positions of the Research project manager and Research work package leader, it is further assessed whether they have the required minimum experience and meet qualification requirements as described in RAB-specific part. 
For the position of Research project manager, the required experience, involvement and qualifications are not assessed if the project contains only one research work package. In a project that contains only one research work package, the position of Research project manager is not involved in accordance with Chap. 5.7 RAB-specific p. and the evaluation committee will propose the removal of this position from the expert team. 
The appropriateness of setting the FTE workloads of the expert team members is assessed, taking into account the scope of the planned activities of the project / research work packages and the structure of the types of the positions involved. It is assessed whether the plan and schedule for the recruitment of scientific workers to the expert team of the project is realistic.
It is assessed whether the degree of involvement of foreign workers and workers with adequate foreign experience is such that the team can be described as internationalized.
The criterion does not specify the exact ratio/number or the minimum required FTE workloads of foreign workers. The degree of internationalization is assessed in relation to the focus of the project and the usual staffing of similar teams.
In the case of identified deficiencies with an impact on the project budget, the evaluation committee will propose adequate adjustments to the budget under criterion V2.6.1 (in Step 2 of the objective evaluation). </t>
    </r>
    <r>
      <rPr>
        <b/>
        <sz val="11"/>
        <rFont val="Calibri"/>
        <family val="2"/>
        <charset val="238"/>
        <scheme val="minor"/>
      </rPr>
      <t xml:space="preserve">
</t>
    </r>
  </si>
  <si>
    <t xml:space="preserve">Supporting questions:
- Do the Research project manager and the Research work package leaders have the required minimum experience and meet qualification requirements as described in Chap. 5.7 RAB-specific part? For the position of Research project manager, the required experience, involvement and qualifications are not assessed if the project contains only one research work package. 
– Does the Research project manager have sufficient scientific knowledge, skills and experience and an FTE workload of at least 0.3 to successfully lead the project team and ensure successful implementation of the project? This is not assessed if the project contains only one research work package. 
– Does/do the Project work package leader(s) have the necessary scientific knowledge, skills and experience to successfully manage the research work package?
– Does the acquired experience of the other team members correspond to their role in the team and the planned activities?
– If the project is multidisciplinary, does the expert team include experts in all the fields of research involved, or does the grant application/ feasibility study clearly state how the applicant will provide the missing expertise? 
- Are the expertise, role in the team and degree of involvement (FTE workloads including any external staff) of each team member (also with regard to the set cooperation with project partners) relevant to the research objectives and activities of the research agenda?  
– Is the expert team balanced as regards the inclusion of senior and junior researchers? 
– If the applicant has identified some positions as excellent/key, does the experience of the researchers in these positions correspond to that position classification?
– Is the plan and schedule for recruiting members of the expert team realistic and consistent with the schedule of the project's research activities?
– Are foreign researchers (as defined in Chap. 2 of RAB-specific p.) and workers with relevant foreign experience included in the team? 
– Are foreign experts involved in the expert team to such an extent (in terms of quality, not only quantity) that the team can be considered internationalized?                                                                                                                                                                                                                           </t>
  </si>
  <si>
    <t xml:space="preserve">The success of the expert team members in obtaining ERC grants is assessed.
It is assessed whether at least one member of the expert team with demonstrable research results in any of the fields indicated in the submitted grant application, who will be involved in the project with at least 0.2 FTE workload, has obtained (or succeeded in all rounds of evaluation, but was not supported due to a lack of funding) one of the ERC grants (ERC STARTING GRANT, ERC CONSOLIDATOR GRANT, ERC ADVANCED GRANT, ERC SYNERGY GRANT or ERC PROOF OF CONCEPT) in the years 2007-2022 under the 7th Framework Programme for Research, Technological Development and Demonstration or the H2020 – Framework Program for Research and Innovation, or the Horizon Europe.
</t>
  </si>
  <si>
    <t>Supporting questions:
– Is at least one researcher with demonstrable research results in any of the fields indicated in the submitted grant application a member of the expert team with at least 0.2 FTE workload, who either: 
   a) has received any of the ERC grants as the principal investigator of the project or
   b) has been successful as the Principal Investigator in all rounds of evaluation by ERC expert panels, the outcome of which has been concluded by an international panel of ERC evaluators with the statement: "The proposal is of good quality and fundable but not retained for funding due to budgetary constraints", or a similar statement which clearly shows that the project has passed all rounds of the ERC international panel evaluation, but that support could not be provided from European funds in the final stage due to a lack of available ERC funding?</t>
  </si>
  <si>
    <t xml:space="preserve">The use of the applicant's existing equipment for the needs of the project implementation and the investment parameters for the implementation of the project's research agenda are assessed in terms of their necessity for the project's research activities. (Excluding construction, which is assessed under criterion V2.7.1-3. in Step 2 of the objective evaluation).
It is assessed to what extent the instrumentation and the material and technical equipment procured by the project is necessary for delivering the research objectives of the project and effective with regard to the planned objectives of the project. </t>
  </si>
  <si>
    <t xml:space="preserve">combined </t>
  </si>
  <si>
    <t xml:space="preserve">Supporting questions:
– If applied research results are expected in the project, are the expected types of results logically connected with ideas about their application in practice?
– What is the estimated economic significance and/or societal benefits of the project results? Does the project envisage using the results in teaching PhD students? 	
– Does the project consider knowledge transfer, or possible ways of applying the research results in practice? Is the vision of applying the results in practice concrete and realistic (e.g. in terms of identifying the needs of the application sector, market opportunities, potential customers, plans to establish spin-off firms, etc.)? 
– Is the planned cooperation with application sector entities and the chosen form of this cooperation sufficiently described in the project? 
– What is the experience of the applicant/partner (or parts thereof, e.g. technology transfer centres) in previous cooperation with the application sector in the research area of the project and what are their results? Based on the available information, does the planned cooperation build on previous cooperation with application sector entities? 
– Is the planned/described cooperation with the application sector entities, or the application of results in practice, placed only within the Czech Republic or is it international, if relevant? 
</t>
  </si>
  <si>
    <t xml:space="preserve">It is assessed whether the research fields of FORD and their justification given by the applicant in the feasibility study correspond to the focus of the project and whether all relevant fields are involved.
It is assessed to what extent the research objectives of the project represent current and relevant interdisciplinary issues, i.e. the solution of current scientific questions of an interdisciplinary nature.
Projects that are not interdisciplinary will receive 0 points in this criterion (the descriptor Insufficient will be assigned).
</t>
  </si>
  <si>
    <t>Supporting questions:
– Do the FORD research fields and the justification for their inclusion stated by the applicant in the feasibility study correspond to the research work package(s) addressed in the project? 
- To what extent the research objectives of the project represent current and relevant interdisciplinary issues, i.e. the solution of current scientific questions of an interdisciplinary nature?
– Are all relevant fields involved with regard to the research objectives of the project and, conversely, are some of the involved disciplines irrelevant to the achievement of the research objectives of the project? 
– How does the project define the contribution of the involved fields to the achievement of the research objectives and the creation of the research results?
– Are the involved fields appropriately integrated with regard to their planned contribution to the project results?</t>
  </si>
  <si>
    <t>It is assessed whether the selected indicators and other outputs/results are appropriately selected. It is assessed how realistic and ambitious are the indicators and other results/outputs in the project, whether they are sufficiently specific and relevant to the project's objectives.
In the case of identified deficiencies with an impact on the project budget, the evaluation committee will propose adequate adjustments under criterion V2.6.1.</t>
  </si>
  <si>
    <r>
      <t xml:space="preserve">Supporting questions:
– Are the selected indicators chosen appropriately? </t>
    </r>
    <r>
      <rPr>
        <b/>
        <sz val="11"/>
        <rFont val="Calibri"/>
        <family val="2"/>
        <charset val="238"/>
        <scheme val="minor"/>
      </rPr>
      <t xml:space="preserve">
</t>
    </r>
    <r>
      <rPr>
        <sz val="11"/>
        <rFont val="Calibri"/>
        <family val="2"/>
        <charset val="238"/>
        <scheme val="minor"/>
      </rPr>
      <t>– Are all relevant outputs and results included in the project with regard to the planned research activities of the project, including those not covered by the indicators? 
– Are the initial and target values of the indicators determined in accordance with the definition of the indicator system? Are the outputs and results described in sufficient detail to make their achievement verifiable? 
- Are the</t>
    </r>
    <r>
      <rPr>
        <b/>
        <sz val="11"/>
        <rFont val="Calibri"/>
        <family val="2"/>
        <charset val="238"/>
        <scheme val="minor"/>
      </rPr>
      <t xml:space="preserve"> </t>
    </r>
    <r>
      <rPr>
        <sz val="11"/>
        <rFont val="Calibri"/>
        <family val="2"/>
        <charset val="238"/>
        <scheme val="minor"/>
      </rPr>
      <t>outputs contributing to indicators clearly specified and described? The applicant must specify the outputs in the Feasibility Study. 
– How realistic is the achievement of the planned outputs and results on schedule with regard to the project milestones? Assuming that the project's outputs and results are sufficiently realistic, how ambitious are they? 
– Is the setting of quantified outputs, results and indicators adequate for the planned activities of the project? 
– Is the setting of the target values of the indicators adequate and realistic in relation to the objectives, schedule and total eligible expenditure of the project?</t>
    </r>
  </si>
  <si>
    <t>Grant application
Annexes to the grant application:
- Feasibility study
- CVs / selection criteria of ISAB members</t>
  </si>
  <si>
    <t>The composition and professional quality of ISAB members is assessed.
The relevance of the composition of the international scientific board is assessed in relation to the focus of the project and the planned scientific and research activities – ISAB is assessed as a whole. It will also be assessed whether the ISAB involves at least one member from the application sector (a mandatory condition of the call).</t>
  </si>
  <si>
    <t xml:space="preserve">Supporting questions:
- Does the ISAB involve at least one member from the application sector (a mandatory condition of the call)? 
</t>
  </si>
  <si>
    <t>Annex 1 Evaluation criteria - Objective evaluation under call Excellent Research - Step 1 - version 2</t>
  </si>
  <si>
    <t>Annex 1 - Objective evaluation under call Excellent Research - Step 2 - version 2</t>
  </si>
  <si>
    <t>Evaluation method - yes/no or max. score - criterion</t>
  </si>
  <si>
    <t xml:space="preserve">Grant application:
- Description of the project implementation team
- Key activities
Annexes to the grant application:
- Implementation team
- Feasibility study
- Lump Sum Calculator (b1)
</t>
  </si>
  <si>
    <r>
      <t>It assesses the structure, composition and size of the administrative team, and FTE workloads, with respect to the nature and scope of activities and size of the project.
The evaluation committee proposes partial reservations and reduces the score if the structure, composition and size of the administrative team exceeds the needs or is inadequate.
This does not evaluate the supporting project team and the amount of costs (that is evaluated by criterion V2.6.1 Adequacy and consistency of the budget with the content and scope of the project), but only the size and</t>
    </r>
    <r>
      <rPr>
        <b/>
        <sz val="11"/>
        <rFont val="Calibri"/>
        <family val="2"/>
        <scheme val="minor"/>
      </rPr>
      <t xml:space="preserve"> </t>
    </r>
    <r>
      <rPr>
        <sz val="11"/>
        <rFont val="Calibri"/>
        <family val="2"/>
        <scheme val="minor"/>
      </rPr>
      <t>structure of the</t>
    </r>
    <r>
      <rPr>
        <b/>
        <sz val="11"/>
        <rFont val="Calibri"/>
        <family val="2"/>
        <scheme val="minor"/>
      </rPr>
      <t xml:space="preserve"> </t>
    </r>
    <r>
      <rPr>
        <sz val="11"/>
        <rFont val="Calibri"/>
        <family val="2"/>
        <scheme val="minor"/>
      </rPr>
      <t xml:space="preserve">administrative team.
</t>
    </r>
  </si>
  <si>
    <t xml:space="preserve">5 points - The applicant/ partner has a sufficient administrative team for the project implementation.
3 points - The evaluation committee has reservations about the setting of the administrative team, which will not jeopardize the implementation of the project.
0 points - The applicant/ partner does not have a sufficient administrative team for the project implementation.
In the case of identified deficiencies with an impact on the project budget, the evaluation committee will propose adequate adjustments under criterion V2.6.1.
</t>
  </si>
  <si>
    <t>Grant application:
- Project Description
Annexes to the grant application
- Feasibility study</t>
  </si>
  <si>
    <t>Annexes to the grant application:
- Feasibility study
- Compliance with RIS3 strategy</t>
  </si>
  <si>
    <t>7 points – The applicant clearly demonstrates compliance with the domain(s) of specialization, the project significantly advances several key technologies (KETs) and emerging technologies and/or advances one of them to a very significant extent, and this advancement is the main focus of the project's research work package.
5 points – The applicant clearly demonstrates compliance with the domain(s) of specialization, the project advances at least one of the key technologies (KETs) or emerging technologies, and this advancement is the main focus of the project's research work package.
3 points – The applicant demonstrates compliance with a domain of specialization, the project advances at least one of the key technologies (KETs) or emerging technologies to a minimum extent, and this advancement is not the main focus of the project's research work package.
0 points – The applicant does not aim to shift key technologies (KETs) or emerging technologies, declares compliance with the domain in other groups of topics (strategic topics in application industries or topics in the field of social sciences and humanities), or the applicant does not clearly demonstrate compliance with any domain of specialization.</t>
  </si>
  <si>
    <t>7 points – The applicant clearly demonstrates compliance with the domain(s) of specialization, the project significantly advances several strategic topics in the application sector and/or advances one of them to a very significant extent, and this advancement is the main focus of the project's research work package.
5 points – The applicant clearly demonstrates compliance with the domain(s) of specialization, the project advances at least one strategic topic in the application sector, and this advancement is the main focus of the project's research work package.
3 points – The applicant demonstrates compliance with a domain of specialization, the project advances at least one strategic topic in the application sector to a minimum extent, and this advancement is not the main focus of the project's research work package.
0 points – The applicant does not aim for progress in the group of strategic topics in application sectors. Compliance with a domain is declared in other groups of topics (KETs and emerging technologies or topics in the area of social sciences and humanities), or the applicant does not clearly demonstrate compliance with any domain of specialization.</t>
  </si>
  <si>
    <t>7 points – The applicant clearly demonstrates compliance with the domain(s) of specialization, the project significantly advances several topics in the area of social sciences and humanities and/or advances one of them to a very significant extent, and this advancement is the main focus of the project's research work package.
5 points – The applicant clearly demonstrates compliance with the domain(s) of specialization, the project advances at least one topic in the area of social sciences and humanities, and this advancement is the main focus of the project's research work package.
3 points – The applicant demonstrates compliance with a domain of specialization, the project advances at least one topic in the area of social sciences and humanities to a minimum extent, and this advancement is not the main focus of the project's research work package.
0 points – The applicant does not aim for progress in the group of topics in the area of social sciences and humanities. Compliance with a domain is declared in other groups of topics (KETs and emerging technologies or strategic topics in application sectors), or the applicant does not clearly demonstrate compliance with any domain of specialization.</t>
  </si>
  <si>
    <t>It is assessed whether the research work package of the project is in line with the objectives of the RIS3 mission.</t>
  </si>
  <si>
    <t>5 points – The project is in line with the objective of the RIS3 mission to a significant extent (the mission theme is the main focus of the research work package of the project).
3 points – The project is in line with the objective of the RIS3 mission to a minor extent.
0 points – The project is not in line with the objective of the RIS3 mission.</t>
  </si>
  <si>
    <t>Annexes to the grant application:
- Feasibility study</t>
  </si>
  <si>
    <r>
      <t>It is assessed to what extent the applicant and the partner practice the principles and procedures of open science in the project, i.e. they promote an approach to the scientific process based on open collaboration and effective dissemination of knowledge using digital tools. This assesses mainly the mandatory procedures but also recommended (optional) procedures, if they are appropriately chosen.
It is assessed whether the applicant and the partner have committed to following the mandatory procedures of open science in the project, i.e. whether they are ready and able to ensure:
- open access to scientific publications that result from research funded under the programme;
- management of research data (including that on which the scientific publications are based) according to FAIR principles and</t>
    </r>
    <r>
      <rPr>
        <b/>
        <sz val="11"/>
        <rFont val="Calibri"/>
        <family val="2"/>
      </rPr>
      <t xml:space="preserve"> </t>
    </r>
    <r>
      <rPr>
        <sz val="11"/>
        <rFont val="Calibri"/>
        <family val="2"/>
        <scheme val="minor"/>
      </rPr>
      <t xml:space="preserve">open access to such data in accordance with the principle of "as open as possible, as closed as necessary".
A detailed description of the mandatory means by which the applicant and the partner are obligated to ensure the above-mentioned procedures are provided in RAB-specific p., Chap. 5.7.
It is assessed whether the applicant and the partner have committed to following the optional procedures of open science in the project, i.e. whether they are ready and able to ensure them. Examples of optional procedures are given in RAB-specific p., Chap. 5.7.
</t>
    </r>
  </si>
  <si>
    <t>10 points - The principles of open science are described in the project specifically and appropriately to the focus of the research work packages. Information on the application of optional open science procedures is provided. All mandatory procedures of open science according to RAB-specific p. are ensured in the project. Both the mandatory and optional procedures are methodologically and functionally interlinked. Open access to scientific publications and management of research data are ensured at an excellent level. 
8 points - The principles of open science are very well established in the project. All mandatory procedures of open science according to RAB-specific p. are ensured in the project. At least one optional procedure will be applied in the project. The evaluation committee has minor reservations about ensuring the principles of open access to scientific publications and/or the management of research data.
6 points - The principles of open science are established partially but sufficiently in the project. All mandatory procedures of open science according to RAB-specific p. are ensured in the project. The evaluation committee has more extensive reservations about ensuring the principles of open access to scientific publications and/or the management of research data.
0 points - In the project, the principles and procedures of open science are ensured insufficiently and/or in conflict with the principles and procedures of open science and/or the mandatory procedures of open science are not ensured according to the conditions of RAB-specific p. The evaluation committee has substantial reservations about ensuring the principles of open access to scientific publications and/or the management of research data.</t>
  </si>
  <si>
    <t>Grant application:
- Project Description 
Annexes to the grant application:
- Feasibility study
- Overview of public contracts</t>
  </si>
  <si>
    <t xml:space="preserve">It is assessed whether the project reflects the existence of risks in implementing the activities and in financial and operational management of the project and in conducting tenders, where applicable. The setting of the internal control system is assessed (i.e. the method of monitoring risks during the project implementation, updating the risk analysis and checking the implementation of measures to prevent and minimise risks).
It is also necessary that the project includes methods for the prevention of risks and proposed measures to eliminate these risks. The purpose of the criterion is to assess the extent to which the applicant is aware of the risks and what mechanisms will be used to eliminate risks, or what procedures will be used in the event that problems arise.
Any planned public contracts are also assessed, or if there is a justification of why public contracts are not planned, e.g. due to an already concluded framework contract.
It is assessed whether and how the applicant has taken into account any experience gained in managing other projects and whether, based on the experience gained, he has in place sufficient measures for relevant risks. 
</t>
  </si>
  <si>
    <t xml:space="preserve">5 points - Risks are sufficiently described incl. measures to eliminate them. All significant risks of the project are considered. The internal control system is reliably set up to ensure compliance with P JAC rules and the corresponding tenders are planned to ensure the implementation of the project.
3 points - The setting of risks and/or the internal control system shows deficiencies, which, however, do not affect the feasibility of the project. The description of risk elimination is only general.
0 points - The applicant did not identify relevant risks potentially threatening the implementation of the project. The internal control system is not reliably set up in terms of compliance with the rules for the implementation of P JAC projects and/or no corresponding tenders are planned in connection with the planned budget items.
</t>
  </si>
  <si>
    <t xml:space="preserve">Grant application:
- Budget
Annexes to the grant application:
- Implementation team 
- Comment on Budget
- Feasibility study
- Lump Sum Calculator (b1)
- Unit Cost Calculator - personnel costs per employee (b2)
</t>
  </si>
  <si>
    <t xml:space="preserve">A) It assess the clarity of the budget - the clarity of the breakdown of costs to individual items and groups, and the degree of their specification. It is also assessed whether the application includes an explanation and justification of individual budget items.
B) The adequacy/relevance of the budget and the budget items is assessed with regard to the duration of the project, the content of activities, planned results/outputs, in relevant cases it is also necessary to take into account the duration and intensity of work with the target group. It is assessed whether the mentioned costs are necessary for the implementation of the project or, on the other hand, whether the budget is not underestimated.
C) It assesses the adequacy of the project budget, i.e. respecting the 3E rule - economy, efficiency and effectiveness in terms of financial costs linked to the implementation of the planned activities, planned outputs and results. It is assessed whether each item corresponds to prices typical at the time and place and prices established by the procedure recommended by MA in the call / RAB/ RAB-specific p. 
In terms of personnel expenditure, it is necessary to assess:
- In the case of direct wage costs determined according to the Information System on Average Earnings (ISPV in Czech), the adequacy of the wage costs/FTE workloads of the implementation team is assessed in relation to the quality (professional level) of its activity, as well as the degree of involvement in the implementation of the project activities. Furthermore, whether the wage expenses correspond to the values usual at the place and time and correspond to the values determined using the procedure recommended by the MA in RAB/RAB-specific p. or in the call.
- The amount of personnel expenditures determined as a lump sum (category b1 in RAB-specific p.) and as unit costs per employee (category b2 in RAB-specific p.) are not assessed by the evaluation committee. 
- For personnel expenditure determined as unit costs per employee, the evaluation committee proposes reducing the item amounts according to the reservations set out in criteria V1.2.1 and V2.1.1. In the event that the budget item is higher than the documented unit cost (category b2 personnel costs), the evaluation committee will propose reducing the item to align it with the documented unit cost.
- In case the budget contains the item Reserve for personnel expenditure, the amount of the reserve must be determined in accordance with the RAB/RAB-specific p., i.e. it must not exceed the maximum amount of the reserve for personnel expenditure set out in RAB/RAB-specific p. 
For other types of costs, the following is assessed in particular:
- The quantity and parameters of the acquired HW, personal equipment, machines and equipment (except for key equipment for research activities evaluated in criterion V1.3.1, for which only the usual price is assessed).
- The proportionality of the individual budget chapters within the budget (e.g. the proportionality of the purchase of equipment for the implementation team and FTEs of the implementation team members).
- In the event that the applicant intends to use outsourcing for the implementation of the project, it is necessary to assess whether the procured service or material will be used effectively in the project, i.e. whether they are not redundant for the project implementation.
- Whether the individual items correspond to the usual prices in the place and time. 
- Whether each item corresponds to prices established by the procedure recommended by MA in the call/ RAB/ RAB-specific p. 
D) It assesses the budget from the perspective of the general conditions of eligibility of expenditure, i.e. the substantive, local and time eligibility of expenditure in the budget. In the event that the grant application contains ineligible expenditure, the evaluation committee proposes removing it from the budget. 
If the evaluation committee assesses some items in the budget is not clearly justified or their amount as disproportionate, the evaluation committee is obliged to propose their reduction, while respecting any budget limits set out in the call/ RAB/ RAB-specific p.
</t>
  </si>
  <si>
    <t>Grant application:
- Budget
Annexes to the grant application:
- Feasibility study
- Comment on Budget
- Annexes on the construction part according to SRfAB</t>
  </si>
  <si>
    <t xml:space="preserve">The necessity and justification of construction investments to achieve the project's research objectives is assessed. 
It is assessed to what extent the investments in building modifications/reconstruction are necessary for delivering the research objectives, programmes and activities of the project with regard to the existing equipment of the research organization. It is assessed whether the necessity of building modifications/reconstruction is justified. </t>
  </si>
  <si>
    <t>5 points - Planned construction investments are justified and necessary to achieve the planned research objectives, programmes and activities of the project. 
3 points - Planned construction investments are justified partially but are necessary to achieve the planned research objectives, programmes and activities of the project. The evaluation committee has reservations about the necessity of the building modification/reconstruction costs or about their justification as regards the delivery of the project's research objectives.
0 points - Planned construction investments are not justified, the necessity of the construction costs for achieving the project's objectives has not been proven in the project. The evaluation committee has fundamental reservations.</t>
  </si>
  <si>
    <t>Grant application:
- Budget
Annexes to the grant application:
- Comment on Budget
- Annexes on the construction part according to SRfAB</t>
  </si>
  <si>
    <t>Grant application:
- Budget
Annexes to the grant application:
- Feasibility study
- Gantt chart
- Overview of public contracts
- Annexes on the construction part according to SRfAB</t>
  </si>
  <si>
    <t xml:space="preserve">It is assessed whether the plan and schedule of tenders for building modifications and the reconstruction are realistic. 
It is assessed whether the stated plan and schedule of tenders for building modifications/reconstruction is clear, logical and realistic and whether the stated plan and schedule correspond to the research programmes and activities of the project. 
It is assessed whether statutory deadlines are taken into account in the plan and schedule of tenders with an adequate time reserve.
</t>
  </si>
  <si>
    <t xml:space="preserve">It is evaluated whether the applicant has adequately assessed whether it is relevant to take gender into account in the research work packages to be implemented. In the event that gender is relevant for the issue addressed, it will be assessed whether gender aspects are taken into account in the research work package itself, the methodology and procedures used, and whether gender issues are sufficiently addressed in the content of the research. 
If gender aspects are not relevant to the research work package, this must be justified and the adequacy of the given justification and the applicant's arguments will be evaluated under the criterion. </t>
  </si>
  <si>
    <t>5 points – Sex and/or gender is taken into account within the research work package. The consideration of gender topics is evident and sufficient from the methodology used or from the procedures chosen in the research work packages to be carried out. Any non-consideration of gender aspects in the research work packages is duly and adequately justified and it is clear that they are not relevant for the given research.  
3 points – Sex and/or gender is taken into account in the research work packages only partially. The project lacks one of the aspects of including the gender dimension in research, i.e. for example, it is not clear that gender topics will be taken into account in the methodology and procedures used, or the justification for the non-consideration of gender principles in the content of the research is not sufficient. 
0 points – Sex and/or gender is not taken into account in the research work packages. The consideration of gender topics is not included in the methodology used or in the procedures chosen in the research work packages to be carried out. The justification for not taking gender aspects into account in the research work packages is completely missing or shows significant deficiencies.</t>
  </si>
  <si>
    <t>The extent is assessed, to which the applicant and partner take into account the gender balance of the expert team.
It is evaluated whether the teams of the individual research work packages and the staffing of the project as such are gender-balanced, taking into account the situation in the given field/area of research. It is assessed whether the applicant has clearly and credibly described its approach to the gender balance of the teams so that it is clear that the applicant is striving for gender balance.</t>
  </si>
  <si>
    <t>5 points – The staffing of teams for the research work packages and the project is gender-balanced with regard to the situation in the given field/area of research or the adequacy of gender representation is properly and credibly justified/explained.  
3 points - The staffing of the teams of the research work packages and the project is predominantly gender-balanced with regard to the situation in the given field/area of research or the adequacy of gender representation is justified/explained, however, partial shortcomings are obvious and there is obvious room for improvement of gender balance in the teams. Or, the applicant does not explain the gender balance of the teams properly and credibly.
0 points - The staffing of the teams of the research work packages and the project is not gender-balanced, even with regard to the situation in the given field/area of research. The lack of gender balance of the expert team in the project is not justified/explained.</t>
  </si>
  <si>
    <t>5 points - The applicant/partner entity has received an HR Award or has an approved Gender Equality Plan, and the given principles of gender equality are fully implemented and applied at the institution level, according to the grant application. 
3 points – The applicant/partner entity has received an HR Award or has an approved Gender Equality Plan, however, the implementation of the principles, described in the grant application, is only in its initial phase or has not started yet. 
0 points – The applicant/partner entity does not apply any tools for the promotion of gender equality within its organization (i.e. it does not seek to obtain an HR Award or does not have an approved Gender Equality Plan).</t>
  </si>
  <si>
    <t xml:space="preserve">It assesses how sustainability is set and ensured in line with the conditions of the call / RAB/ RAB-specific p.
It is assessed whether the project has a sufficiently detailed plan of costs and revenues, which is based on credible and clearly formulated assumptions, and is designed so that it can be reasonably assumed that it will ensure the financial sustainability of the project, at least for the time of sustainability of the project as set out in the call.
The project has an adequate plan of measures that will contribute to ensuring sustainability. It is assessed whether adequate personnel development of the expert team is planned in the project for the sustainability period (if relevant). </t>
  </si>
  <si>
    <t>It is assessed whether at least one partner with a financial contribution is involved in the project.  
This criterion is not intended to assess the justification of involving the partner(s) and the quality of cooperation, as these are evaluated in Step 1 of the objective evaluation. If the reservations identified in Step 1 of the objective evaluation result in excluding the costs of the involvement of the partner(s) in criterion V2.6.1, the partnership is considered ineffective and 0 points may be assigned.</t>
  </si>
  <si>
    <t>Project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</si>
</sst>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name val="Arial"/>
      <family val="2"/>
      <charset val="238"/>
    </font>
    <font>
      <sz val="11"/>
      <color theme="1"/>
      <name val="Arial"/>
      <family val="2"/>
      <charset val="238"/>
    </font>
    <font>
      <sz val="11"/>
      <name val="Arial"/>
      <family val="2"/>
      <charset val="238"/>
    </font>
    <font>
      <strike/>
      <sz val="11"/>
      <name val="Arial"/>
      <family val="2"/>
      <charset val="238"/>
    </font>
    <font>
      <sz val="11"/>
      <color rgb="FFFF0000"/>
      <name val="Arial"/>
      <family val="2"/>
      <charset val="238"/>
    </font>
    <font>
      <b/>
      <sz val="11"/>
      <color theme="1"/>
      <name val="Arial"/>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00B0F0"/>
      <name val="Calibri"/>
      <family val="2"/>
      <charset val="238"/>
      <scheme val="minor"/>
    </font>
    <font>
      <b/>
      <sz val="11"/>
      <color theme="0"/>
      <name val="Calibri"/>
      <family val="2"/>
      <charset val="238"/>
      <scheme val="minor"/>
    </font>
    <font>
      <b/>
      <sz val="11"/>
      <color rgb="FF000000"/>
      <name val="Calibri"/>
      <family val="2"/>
      <charset val="238"/>
      <scheme val="minor"/>
    </font>
    <font>
      <strike/>
      <sz val="11"/>
      <name val="Calibri"/>
      <family val="2"/>
      <charset val="238"/>
      <scheme val="minor"/>
    </font>
    <font>
      <sz val="11"/>
      <color rgb="FF000000"/>
      <name val="Calibri"/>
      <family val="2"/>
      <charset val="238"/>
      <scheme val="minor"/>
    </font>
    <font>
      <i/>
      <sz val="11"/>
      <name val="Calibri"/>
      <family val="2"/>
      <charset val="238"/>
      <scheme val="minor"/>
    </font>
    <font>
      <sz val="11"/>
      <color theme="0"/>
      <name val="Calibri"/>
      <family val="2"/>
      <charset val="238"/>
      <scheme val="minor"/>
    </font>
    <font>
      <b/>
      <sz val="12"/>
      <color rgb="FFFFFFFF"/>
      <name val="Calibri"/>
      <family val="2"/>
      <charset val="238"/>
      <scheme val="minor"/>
    </font>
    <font>
      <b/>
      <sz val="12"/>
      <name val="Calibri"/>
      <family val="2"/>
      <charset val="238"/>
      <scheme val="minor"/>
    </font>
    <font>
      <sz val="11"/>
      <color rgb="FF00B050"/>
      <name val="Calibri"/>
      <family val="2"/>
      <charset val="238"/>
      <scheme val="minor"/>
    </font>
    <font>
      <sz val="11"/>
      <name val="Calibri"/>
      <family val="2"/>
      <scheme val="minor"/>
    </font>
    <font>
      <b/>
      <sz val="11"/>
      <name val="Calibri"/>
      <family val="2"/>
      <scheme val="minor"/>
    </font>
    <font>
      <b/>
      <sz val="11"/>
      <name val="Calibri"/>
      <family val="2"/>
    </font>
  </fonts>
  <fills count="8">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7EA2D1"/>
        <bgColor indexed="64"/>
      </patternFill>
    </fill>
    <fill>
      <patternFill patternType="solid">
        <fgColor rgb="FFDCE6F1"/>
        <bgColor indexed="64"/>
      </patternFill>
    </fill>
    <fill>
      <patternFill patternType="solid">
        <fgColor rgb="FFDCE6F1"/>
        <bgColor rgb="FF000000"/>
      </patternFill>
    </fill>
    <fill>
      <patternFill patternType="solid">
        <fgColor rgb="FF17327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55">
    <xf numFmtId="0" fontId="0" fillId="0" borderId="0" xfId="0"/>
    <xf numFmtId="0" fontId="12" fillId="0" borderId="0" xfId="0" applyFont="1" applyAlignment="1">
      <alignment vertical="top" wrapText="1"/>
    </xf>
    <xf numFmtId="0" fontId="13" fillId="2" borderId="0" xfId="0" applyFont="1" applyFill="1" applyAlignment="1">
      <alignment vertical="top" wrapText="1"/>
    </xf>
    <xf numFmtId="0" fontId="12" fillId="0" borderId="0" xfId="0" applyFont="1" applyAlignment="1">
      <alignment wrapText="1"/>
    </xf>
    <xf numFmtId="49" fontId="10" fillId="0" borderId="0" xfId="0" applyNumberFormat="1" applyFont="1" applyAlignment="1">
      <alignment vertical="top" wrapText="1"/>
    </xf>
    <xf numFmtId="0" fontId="10" fillId="0" borderId="0" xfId="0" applyFont="1" applyAlignment="1">
      <alignment vertical="top" wrapText="1"/>
    </xf>
    <xf numFmtId="0" fontId="12" fillId="0" borderId="0" xfId="0" applyFont="1" applyAlignment="1">
      <alignment vertical="center" wrapText="1"/>
    </xf>
    <xf numFmtId="1" fontId="12" fillId="0" borderId="0" xfId="0" applyNumberFormat="1" applyFont="1" applyAlignment="1">
      <alignment vertical="center" wrapText="1"/>
    </xf>
    <xf numFmtId="0" fontId="14" fillId="2" borderId="0" xfId="0" applyFont="1" applyFill="1" applyAlignment="1">
      <alignment vertical="top" wrapText="1"/>
    </xf>
    <xf numFmtId="0" fontId="11"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horizontal="center" vertical="center" wrapText="1"/>
    </xf>
    <xf numFmtId="0" fontId="18" fillId="0" borderId="0" xfId="0" applyFont="1" applyAlignment="1">
      <alignment vertical="top" wrapText="1"/>
    </xf>
    <xf numFmtId="0" fontId="19" fillId="0" borderId="0" xfId="0" applyFont="1" applyAlignment="1">
      <alignment horizontal="center" vertical="center" wrapText="1"/>
    </xf>
    <xf numFmtId="0" fontId="18" fillId="0" borderId="17" xfId="0" applyFont="1" applyBorder="1" applyAlignment="1">
      <alignment vertical="top" wrapText="1"/>
    </xf>
    <xf numFmtId="0" fontId="18" fillId="0" borderId="14" xfId="0" applyFont="1" applyBorder="1" applyAlignment="1">
      <alignment vertical="top" wrapText="1"/>
    </xf>
    <xf numFmtId="0" fontId="16" fillId="0" borderId="0" xfId="0" applyFont="1" applyAlignment="1">
      <alignment vertical="top" wrapText="1"/>
    </xf>
    <xf numFmtId="0" fontId="20" fillId="0" borderId="0" xfId="0" applyFont="1" applyAlignment="1">
      <alignment vertical="top" wrapText="1"/>
    </xf>
    <xf numFmtId="1" fontId="18" fillId="0" borderId="2" xfId="0" applyNumberFormat="1" applyFont="1" applyBorder="1" applyAlignment="1">
      <alignment vertical="top" wrapText="1"/>
    </xf>
    <xf numFmtId="1" fontId="18" fillId="0" borderId="9" xfId="0" applyNumberFormat="1" applyFont="1" applyBorder="1" applyAlignment="1">
      <alignment vertical="top" wrapText="1"/>
    </xf>
    <xf numFmtId="0" fontId="18" fillId="0" borderId="19" xfId="0" applyFont="1" applyBorder="1" applyAlignment="1">
      <alignment vertical="top" wrapText="1"/>
    </xf>
    <xf numFmtId="0" fontId="18" fillId="0" borderId="0" xfId="0" applyFont="1" applyAlignment="1">
      <alignment wrapText="1"/>
    </xf>
    <xf numFmtId="0" fontId="18" fillId="0" borderId="1" xfId="0" applyFont="1" applyBorder="1" applyAlignment="1">
      <alignment vertical="top" wrapText="1"/>
    </xf>
    <xf numFmtId="0" fontId="9" fillId="0" borderId="0" xfId="0" applyFont="1" applyAlignment="1">
      <alignment vertical="top" wrapText="1"/>
    </xf>
    <xf numFmtId="0" fontId="8" fillId="0" borderId="1" xfId="0" applyFont="1" applyBorder="1" applyAlignment="1">
      <alignment vertical="top" wrapText="1"/>
    </xf>
    <xf numFmtId="0" fontId="18" fillId="0" borderId="16" xfId="0" applyFont="1" applyBorder="1" applyAlignment="1">
      <alignment vertical="center" wrapText="1"/>
    </xf>
    <xf numFmtId="1" fontId="18" fillId="0" borderId="16" xfId="0" applyNumberFormat="1" applyFont="1" applyBorder="1" applyAlignment="1">
      <alignment vertical="center" wrapText="1"/>
    </xf>
    <xf numFmtId="1" fontId="18" fillId="0" borderId="16" xfId="0" applyNumberFormat="1" applyFont="1" applyBorder="1" applyAlignment="1">
      <alignment horizontal="right" vertical="center" wrapText="1"/>
    </xf>
    <xf numFmtId="0" fontId="18" fillId="0" borderId="16" xfId="0" applyFont="1" applyBorder="1" applyAlignment="1">
      <alignment horizontal="right" vertical="center" wrapText="1"/>
    </xf>
    <xf numFmtId="1" fontId="18" fillId="0" borderId="1" xfId="0" applyNumberFormat="1" applyFont="1" applyBorder="1" applyAlignment="1">
      <alignment vertical="center" wrapText="1"/>
    </xf>
    <xf numFmtId="1" fontId="18" fillId="0" borderId="1" xfId="0" applyNumberFormat="1" applyFont="1" applyBorder="1" applyAlignment="1">
      <alignment horizontal="right" vertical="center" wrapText="1"/>
    </xf>
    <xf numFmtId="0" fontId="18" fillId="0" borderId="1" xfId="0" applyFont="1" applyBorder="1" applyAlignment="1">
      <alignment horizontal="right" vertical="center" wrapText="1"/>
    </xf>
    <xf numFmtId="0" fontId="18" fillId="0" borderId="1" xfId="0" applyFont="1" applyBorder="1" applyAlignment="1">
      <alignment vertical="center" wrapText="1"/>
    </xf>
    <xf numFmtId="1" fontId="18" fillId="0" borderId="9" xfId="0" applyNumberFormat="1" applyFont="1" applyBorder="1" applyAlignment="1">
      <alignment vertical="center" wrapText="1"/>
    </xf>
    <xf numFmtId="0" fontId="18" fillId="0" borderId="9" xfId="0" applyFont="1" applyBorder="1" applyAlignment="1">
      <alignment horizontal="right" vertical="center" wrapText="1"/>
    </xf>
    <xf numFmtId="0" fontId="18" fillId="0" borderId="15" xfId="0" applyFont="1" applyBorder="1" applyAlignment="1">
      <alignment vertical="center" wrapText="1"/>
    </xf>
    <xf numFmtId="0" fontId="18" fillId="0" borderId="16" xfId="0" applyFont="1" applyBorder="1" applyAlignment="1">
      <alignment horizontal="left" vertical="center" wrapText="1"/>
    </xf>
    <xf numFmtId="49" fontId="19" fillId="0" borderId="16" xfId="0" applyNumberFormat="1" applyFont="1" applyBorder="1" applyAlignment="1">
      <alignment vertical="center" wrapText="1"/>
    </xf>
    <xf numFmtId="0" fontId="18" fillId="0" borderId="10" xfId="0" applyFont="1" applyBorder="1" applyAlignment="1">
      <alignment vertical="center" wrapText="1"/>
    </xf>
    <xf numFmtId="49" fontId="19" fillId="0" borderId="1" xfId="0" applyNumberFormat="1" applyFont="1" applyBorder="1" applyAlignment="1">
      <alignment vertical="center" wrapText="1"/>
    </xf>
    <xf numFmtId="49" fontId="17" fillId="0" borderId="1" xfId="0" applyNumberFormat="1" applyFont="1" applyBorder="1" applyAlignment="1">
      <alignment vertical="center" wrapText="1"/>
    </xf>
    <xf numFmtId="0" fontId="18" fillId="0" borderId="1" xfId="0" applyFont="1" applyBorder="1" applyAlignment="1">
      <alignment horizontal="left" vertical="center" wrapText="1"/>
    </xf>
    <xf numFmtId="0" fontId="18" fillId="0" borderId="18" xfId="0" applyFont="1" applyBorder="1" applyAlignment="1">
      <alignment vertical="center" wrapText="1"/>
    </xf>
    <xf numFmtId="0" fontId="18" fillId="0" borderId="9" xfId="0" applyFont="1" applyBorder="1" applyAlignment="1">
      <alignment horizontal="left" vertical="center" wrapText="1"/>
    </xf>
    <xf numFmtId="49" fontId="19" fillId="0" borderId="9" xfId="0" applyNumberFormat="1" applyFont="1" applyBorder="1" applyAlignment="1">
      <alignment vertical="center" wrapText="1"/>
    </xf>
    <xf numFmtId="0" fontId="18" fillId="0" borderId="9" xfId="0" applyFont="1" applyBorder="1" applyAlignment="1">
      <alignment vertical="center" wrapText="1"/>
    </xf>
    <xf numFmtId="0" fontId="8" fillId="0" borderId="1" xfId="0" applyFont="1" applyBorder="1" applyAlignment="1">
      <alignment vertical="center" wrapText="1"/>
    </xf>
    <xf numFmtId="1" fontId="8" fillId="0" borderId="1" xfId="0" applyNumberFormat="1" applyFont="1" applyBorder="1" applyAlignment="1">
      <alignment vertical="center" wrapText="1"/>
    </xf>
    <xf numFmtId="0" fontId="8" fillId="0" borderId="1" xfId="0" applyFont="1" applyBorder="1" applyAlignment="1">
      <alignment horizontal="right" vertical="center" wrapText="1"/>
    </xf>
    <xf numFmtId="0" fontId="8" fillId="0" borderId="14" xfId="0" applyFont="1" applyBorder="1" applyAlignment="1">
      <alignment vertical="top" wrapText="1"/>
    </xf>
    <xf numFmtId="0" fontId="8" fillId="0" borderId="10" xfId="0" applyFont="1" applyBorder="1" applyAlignment="1">
      <alignment vertical="center" wrapText="1"/>
    </xf>
    <xf numFmtId="0" fontId="8" fillId="0" borderId="1" xfId="0" applyFont="1" applyBorder="1" applyAlignment="1">
      <alignment horizontal="left" vertical="center" wrapText="1"/>
    </xf>
    <xf numFmtId="1" fontId="8" fillId="0" borderId="1" xfId="0" applyNumberFormat="1" applyFont="1" applyBorder="1" applyAlignment="1">
      <alignment horizontal="right" vertical="center" wrapText="1"/>
    </xf>
    <xf numFmtId="49" fontId="19" fillId="0" borderId="0" xfId="0" applyNumberFormat="1" applyFont="1" applyAlignment="1">
      <alignment vertical="top" wrapText="1"/>
    </xf>
    <xf numFmtId="0" fontId="19" fillId="0" borderId="0" xfId="0" applyFont="1" applyAlignment="1">
      <alignment vertical="top" wrapText="1"/>
    </xf>
    <xf numFmtId="0" fontId="18" fillId="0" borderId="0" xfId="0" applyFont="1" applyAlignment="1">
      <alignment vertical="center" wrapText="1"/>
    </xf>
    <xf numFmtId="1" fontId="18" fillId="0" borderId="0" xfId="0" applyNumberFormat="1" applyFont="1" applyAlignment="1">
      <alignment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7" fillId="0" borderId="1" xfId="0" applyFont="1" applyBorder="1" applyAlignment="1">
      <alignment vertical="top" wrapText="1"/>
    </xf>
    <xf numFmtId="0" fontId="18" fillId="2" borderId="14" xfId="0" applyFont="1" applyFill="1" applyBorder="1" applyAlignment="1">
      <alignment vertical="top" wrapText="1"/>
    </xf>
    <xf numFmtId="0" fontId="6" fillId="0" borderId="1" xfId="0" applyFont="1" applyBorder="1" applyAlignment="1">
      <alignment vertical="top" wrapText="1"/>
    </xf>
    <xf numFmtId="0" fontId="18" fillId="0" borderId="31" xfId="0" applyFont="1" applyBorder="1" applyAlignment="1">
      <alignment vertical="top" wrapText="1"/>
    </xf>
    <xf numFmtId="0" fontId="18" fillId="0" borderId="14"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justify" vertical="top" wrapText="1"/>
    </xf>
    <xf numFmtId="0" fontId="19" fillId="0" borderId="1" xfId="0" applyFont="1" applyBorder="1" applyAlignment="1">
      <alignment vertical="top" wrapText="1"/>
    </xf>
    <xf numFmtId="0" fontId="18" fillId="2" borderId="1" xfId="0" applyFont="1" applyFill="1" applyBorder="1" applyAlignment="1">
      <alignment vertical="top" wrapText="1"/>
    </xf>
    <xf numFmtId="0" fontId="18" fillId="0" borderId="32" xfId="0" applyFont="1" applyBorder="1" applyAlignment="1">
      <alignment horizontal="left" vertical="top" wrapText="1"/>
    </xf>
    <xf numFmtId="0" fontId="18" fillId="0" borderId="10" xfId="0" applyFont="1" applyBorder="1" applyAlignment="1">
      <alignment vertical="top" wrapText="1"/>
    </xf>
    <xf numFmtId="0" fontId="18" fillId="0" borderId="20"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27" fillId="0" borderId="0" xfId="0" applyFont="1"/>
    <xf numFmtId="0" fontId="28" fillId="0" borderId="0" xfId="0" applyFont="1"/>
    <xf numFmtId="0" fontId="19" fillId="0" borderId="0" xfId="0" applyFont="1"/>
    <xf numFmtId="0" fontId="26" fillId="2" borderId="0" xfId="0" applyFont="1" applyFill="1"/>
    <xf numFmtId="0" fontId="2" fillId="0" borderId="0" xfId="0" applyFont="1"/>
    <xf numFmtId="0" fontId="18" fillId="0" borderId="4" xfId="0" applyFont="1" applyBorder="1" applyAlignment="1">
      <alignment horizontal="right" vertical="top" wrapText="1"/>
    </xf>
    <xf numFmtId="0" fontId="18" fillId="0" borderId="1" xfId="0" applyFont="1" applyBorder="1" applyAlignment="1">
      <alignment horizontal="right" vertical="top" wrapText="1"/>
    </xf>
    <xf numFmtId="0" fontId="24" fillId="0" borderId="27" xfId="0" applyFont="1" applyBorder="1" applyAlignment="1">
      <alignment vertical="top" wrapText="1"/>
    </xf>
    <xf numFmtId="49" fontId="19" fillId="0" borderId="1" xfId="0" applyNumberFormat="1" applyFont="1" applyBorder="1" applyAlignment="1">
      <alignment horizontal="left" vertical="top" wrapText="1"/>
    </xf>
    <xf numFmtId="0" fontId="29"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1" fontId="18" fillId="0" borderId="1" xfId="0" applyNumberFormat="1" applyFont="1" applyBorder="1" applyAlignment="1">
      <alignment horizontal="right" vertical="top" wrapText="1"/>
    </xf>
    <xf numFmtId="1" fontId="18" fillId="0" borderId="1" xfId="0" applyNumberFormat="1" applyFont="1" applyBorder="1" applyAlignment="1">
      <alignment vertical="top" wrapText="1"/>
    </xf>
    <xf numFmtId="0" fontId="19" fillId="0" borderId="9" xfId="0" applyFont="1" applyBorder="1" applyAlignment="1">
      <alignment horizontal="right" vertical="top"/>
    </xf>
    <xf numFmtId="0" fontId="2" fillId="0" borderId="0" xfId="0" applyFont="1" applyAlignment="1">
      <alignment horizontal="right"/>
    </xf>
    <xf numFmtId="0" fontId="29" fillId="0" borderId="0" xfId="0" applyFont="1"/>
    <xf numFmtId="1" fontId="19" fillId="0" borderId="1" xfId="0" applyNumberFormat="1" applyFont="1" applyBorder="1" applyAlignment="1">
      <alignment horizontal="right" vertical="top"/>
    </xf>
    <xf numFmtId="0" fontId="17" fillId="0" borderId="0" xfId="0" applyFont="1"/>
    <xf numFmtId="0" fontId="19" fillId="0" borderId="20" xfId="0" applyFont="1" applyBorder="1" applyAlignment="1">
      <alignment horizontal="justify" vertical="top" wrapText="1"/>
    </xf>
    <xf numFmtId="0" fontId="19" fillId="0" borderId="20" xfId="0" applyFont="1" applyBorder="1" applyAlignment="1">
      <alignment vertical="top" wrapText="1"/>
    </xf>
    <xf numFmtId="0" fontId="11" fillId="0" borderId="40" xfId="0" applyFont="1" applyBorder="1" applyAlignment="1">
      <alignment vertical="top" wrapText="1"/>
    </xf>
    <xf numFmtId="0" fontId="18" fillId="0" borderId="26" xfId="0" applyFont="1" applyBorder="1" applyAlignment="1">
      <alignment vertical="top" wrapText="1"/>
    </xf>
    <xf numFmtId="0" fontId="18" fillId="0" borderId="33" xfId="0" applyFont="1" applyBorder="1" applyAlignment="1">
      <alignment vertical="top" wrapText="1"/>
    </xf>
    <xf numFmtId="0" fontId="5" fillId="0" borderId="10" xfId="0" applyFont="1" applyBorder="1" applyAlignment="1">
      <alignment vertical="top" wrapText="1"/>
    </xf>
    <xf numFmtId="0" fontId="18" fillId="0" borderId="2" xfId="0" applyFont="1" applyBorder="1" applyAlignment="1">
      <alignment horizontal="justify" vertical="top" wrapText="1"/>
    </xf>
    <xf numFmtId="0" fontId="18" fillId="2" borderId="32" xfId="0" applyFont="1" applyFill="1" applyBorder="1" applyAlignment="1">
      <alignment vertical="top" wrapText="1"/>
    </xf>
    <xf numFmtId="0" fontId="18" fillId="0" borderId="46" xfId="0" applyFont="1" applyBorder="1" applyAlignment="1">
      <alignment vertical="top" wrapText="1"/>
    </xf>
    <xf numFmtId="1" fontId="23" fillId="0" borderId="0" xfId="0" applyNumberFormat="1" applyFont="1" applyAlignment="1">
      <alignment vertical="center" wrapText="1"/>
    </xf>
    <xf numFmtId="0" fontId="18" fillId="0" borderId="4" xfId="0" applyFont="1" applyBorder="1" applyAlignment="1">
      <alignment vertical="top" wrapText="1"/>
    </xf>
    <xf numFmtId="0" fontId="22" fillId="6" borderId="11"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18" fillId="0" borderId="47" xfId="0" applyFont="1" applyBorder="1" applyAlignment="1">
      <alignment vertical="top" wrapText="1"/>
    </xf>
    <xf numFmtId="0" fontId="18" fillId="0" borderId="48"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 fillId="0" borderId="0" xfId="0" applyFont="1"/>
    <xf numFmtId="2" fontId="18" fillId="0" borderId="0" xfId="0" applyNumberFormat="1" applyFont="1" applyAlignment="1">
      <alignment vertical="center" wrapText="1"/>
    </xf>
    <xf numFmtId="1" fontId="18" fillId="0" borderId="1" xfId="0" applyNumberFormat="1" applyFont="1" applyBorder="1" applyAlignment="1">
      <alignment horizontal="left" vertical="top" wrapText="1"/>
    </xf>
    <xf numFmtId="0" fontId="18" fillId="0" borderId="44" xfId="0" applyFont="1" applyBorder="1" applyAlignment="1">
      <alignment vertical="top" wrapText="1"/>
    </xf>
    <xf numFmtId="0" fontId="19" fillId="0" borderId="26" xfId="0" applyFont="1" applyBorder="1" applyAlignment="1">
      <alignment vertical="top" wrapText="1"/>
    </xf>
    <xf numFmtId="0" fontId="18" fillId="0" borderId="20" xfId="0" applyFont="1" applyBorder="1" applyAlignment="1">
      <alignment vertical="top"/>
    </xf>
    <xf numFmtId="0" fontId="18" fillId="0" borderId="25" xfId="0" applyFont="1" applyBorder="1" applyAlignment="1">
      <alignment vertical="top"/>
    </xf>
    <xf numFmtId="0" fontId="18" fillId="0" borderId="23" xfId="0" applyFont="1" applyBorder="1" applyAlignment="1">
      <alignment vertical="top"/>
    </xf>
    <xf numFmtId="0" fontId="19" fillId="0" borderId="20" xfId="0" applyFont="1" applyBorder="1" applyAlignment="1">
      <alignment horizontal="left" vertical="top" wrapText="1"/>
    </xf>
    <xf numFmtId="0" fontId="19" fillId="5" borderId="35"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8" fillId="0" borderId="9" xfId="0" applyFont="1" applyBorder="1" applyAlignment="1">
      <alignment vertical="top" wrapText="1"/>
    </xf>
    <xf numFmtId="0" fontId="18" fillId="0" borderId="54" xfId="0" applyFont="1" applyBorder="1" applyAlignment="1">
      <alignment vertical="top" wrapText="1"/>
    </xf>
    <xf numFmtId="0" fontId="18" fillId="0" borderId="0" xfId="0" applyFont="1" applyAlignment="1">
      <alignment horizontal="center" wrapText="1"/>
    </xf>
    <xf numFmtId="0" fontId="19" fillId="0" borderId="9" xfId="0" applyFont="1" applyBorder="1" applyAlignment="1">
      <alignment horizontal="left" vertical="top"/>
    </xf>
    <xf numFmtId="0" fontId="2" fillId="0" borderId="0" xfId="0" applyFont="1" applyAlignment="1">
      <alignment horizontal="left"/>
    </xf>
    <xf numFmtId="0" fontId="18" fillId="0" borderId="0" xfId="0" applyFont="1" applyAlignment="1">
      <alignment horizontal="left"/>
    </xf>
    <xf numFmtId="1" fontId="18" fillId="0" borderId="41" xfId="0" applyNumberFormat="1" applyFont="1" applyBorder="1" applyAlignment="1">
      <alignment vertical="top" wrapText="1"/>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18" fillId="0" borderId="10" xfId="0" applyFont="1" applyBorder="1" applyAlignment="1">
      <alignment horizontal="left" vertical="top" wrapText="1"/>
    </xf>
    <xf numFmtId="1" fontId="18" fillId="0" borderId="4" xfId="0" applyNumberFormat="1" applyFont="1" applyBorder="1" applyAlignment="1">
      <alignment vertical="top" wrapText="1"/>
    </xf>
    <xf numFmtId="0" fontId="22" fillId="6" borderId="35" xfId="0" applyFont="1" applyFill="1" applyBorder="1" applyAlignment="1">
      <alignment horizontal="center" vertical="center" wrapText="1"/>
    </xf>
    <xf numFmtId="0" fontId="8" fillId="0" borderId="10" xfId="0" applyFont="1" applyBorder="1" applyAlignment="1">
      <alignment vertical="top" wrapText="1"/>
    </xf>
    <xf numFmtId="0" fontId="5" fillId="0" borderId="36" xfId="0" applyFont="1" applyBorder="1" applyAlignment="1">
      <alignment vertical="top" wrapText="1"/>
    </xf>
    <xf numFmtId="0" fontId="5" fillId="0" borderId="30" xfId="0" applyFont="1" applyBorder="1" applyAlignment="1">
      <alignment vertical="top" wrapText="1"/>
    </xf>
    <xf numFmtId="0" fontId="3" fillId="0" borderId="46" xfId="0" applyFont="1" applyBorder="1" applyAlignment="1">
      <alignment vertical="top" wrapText="1"/>
    </xf>
    <xf numFmtId="0" fontId="18" fillId="0" borderId="2" xfId="0" applyFont="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19" fillId="6" borderId="43"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8" fillId="2" borderId="20" xfId="0" applyFont="1" applyFill="1" applyBorder="1" applyAlignment="1">
      <alignment vertical="top" wrapText="1"/>
    </xf>
    <xf numFmtId="0" fontId="18" fillId="0" borderId="20" xfId="0" applyFont="1" applyBorder="1" applyAlignment="1">
      <alignment horizontal="left" vertical="top" wrapText="1"/>
    </xf>
    <xf numFmtId="0" fontId="19" fillId="0" borderId="45" xfId="0" applyFont="1" applyBorder="1" applyAlignment="1">
      <alignment vertical="top" wrapText="1"/>
    </xf>
    <xf numFmtId="0" fontId="18" fillId="2" borderId="1" xfId="0" applyFont="1" applyFill="1" applyBorder="1" applyAlignment="1">
      <alignment horizontal="left" vertical="top" wrapText="1"/>
    </xf>
    <xf numFmtId="1" fontId="30" fillId="0" borderId="1" xfId="0" applyNumberFormat="1" applyFont="1" applyBorder="1" applyAlignment="1">
      <alignment horizontal="left" vertical="top" wrapText="1"/>
    </xf>
    <xf numFmtId="0" fontId="30" fillId="0" borderId="1" xfId="0" applyFont="1" applyBorder="1" applyAlignment="1">
      <alignment vertical="top" wrapText="1"/>
    </xf>
    <xf numFmtId="1" fontId="30" fillId="0" borderId="14" xfId="0" applyNumberFormat="1" applyFont="1" applyBorder="1" applyAlignment="1">
      <alignment horizontal="left" vertical="top" wrapText="1"/>
    </xf>
    <xf numFmtId="1" fontId="30" fillId="0" borderId="2" xfId="0" applyNumberFormat="1" applyFont="1" applyBorder="1" applyAlignment="1">
      <alignment horizontal="left" vertical="top" wrapText="1"/>
    </xf>
    <xf numFmtId="0" fontId="30" fillId="0" borderId="0" xfId="0" applyFont="1" applyAlignment="1">
      <alignment vertical="top" wrapText="1"/>
    </xf>
    <xf numFmtId="0" fontId="30" fillId="0" borderId="1" xfId="0" applyFont="1" applyBorder="1" applyAlignment="1">
      <alignment horizontal="left" vertical="top" wrapText="1"/>
    </xf>
    <xf numFmtId="0" fontId="30" fillId="0" borderId="14" xfId="0" applyFont="1" applyBorder="1" applyAlignment="1">
      <alignment horizontal="left" vertical="top" wrapText="1"/>
    </xf>
    <xf numFmtId="0" fontId="30" fillId="0" borderId="0" xfId="0" applyFont="1" applyAlignment="1">
      <alignment horizontal="justify" vertical="top" wrapText="1"/>
    </xf>
    <xf numFmtId="0" fontId="21" fillId="7" borderId="58" xfId="0" applyFont="1" applyFill="1" applyBorder="1" applyAlignment="1">
      <alignment horizontal="left" vertical="top" wrapText="1"/>
    </xf>
    <xf numFmtId="0" fontId="21" fillId="7" borderId="59" xfId="0" applyFont="1" applyFill="1" applyBorder="1" applyAlignment="1">
      <alignment horizontal="left" vertical="top" wrapText="1"/>
    </xf>
    <xf numFmtId="0" fontId="21" fillId="7" borderId="60"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21" fillId="7" borderId="12"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12" xfId="0" applyFont="1" applyFill="1" applyBorder="1" applyAlignment="1">
      <alignment horizontal="left" vertical="top"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1" fontId="18" fillId="0" borderId="2" xfId="0" applyNumberFormat="1" applyFont="1" applyBorder="1" applyAlignment="1">
      <alignment horizontal="right" vertical="center" wrapText="1"/>
    </xf>
    <xf numFmtId="1" fontId="18" fillId="0" borderId="3" xfId="0" applyNumberFormat="1" applyFont="1" applyBorder="1" applyAlignment="1">
      <alignment horizontal="right" vertical="center" wrapText="1"/>
    </xf>
    <xf numFmtId="1" fontId="18" fillId="0" borderId="4" xfId="0" applyNumberFormat="1" applyFont="1" applyBorder="1" applyAlignment="1">
      <alignment horizontal="right" vertical="center" wrapText="1"/>
    </xf>
    <xf numFmtId="1" fontId="18" fillId="0" borderId="11" xfId="0" applyNumberFormat="1" applyFont="1" applyBorder="1" applyAlignment="1">
      <alignment horizontal="right" vertical="top" wrapText="1"/>
    </xf>
    <xf numFmtId="1" fontId="18" fillId="0" borderId="3" xfId="0" applyNumberFormat="1" applyFont="1" applyBorder="1" applyAlignment="1">
      <alignment horizontal="right" vertical="top" wrapText="1"/>
    </xf>
    <xf numFmtId="1" fontId="18" fillId="0" borderId="4" xfId="0" applyNumberFormat="1" applyFont="1" applyBorder="1" applyAlignment="1">
      <alignment horizontal="right" vertical="top" wrapText="1"/>
    </xf>
    <xf numFmtId="1" fontId="18" fillId="0" borderId="1" xfId="0" applyNumberFormat="1" applyFont="1" applyBorder="1" applyAlignment="1">
      <alignment horizontal="right" vertical="center" wrapText="1"/>
    </xf>
    <xf numFmtId="0" fontId="18" fillId="0" borderId="1" xfId="0"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left" vertical="top"/>
    </xf>
    <xf numFmtId="0" fontId="10" fillId="0" borderId="1" xfId="0" applyFont="1" applyBorder="1" applyAlignment="1">
      <alignment horizontal="left" vertical="top"/>
    </xf>
    <xf numFmtId="1" fontId="15" fillId="0" borderId="21" xfId="0" applyNumberFormat="1" applyFont="1" applyBorder="1" applyAlignment="1">
      <alignment horizontal="left" vertical="top" wrapText="1"/>
    </xf>
    <xf numFmtId="1" fontId="15" fillId="0" borderId="24" xfId="0" applyNumberFormat="1" applyFont="1" applyBorder="1" applyAlignment="1">
      <alignment horizontal="left" vertical="top" wrapText="1"/>
    </xf>
    <xf numFmtId="1" fontId="15" fillId="0" borderId="22" xfId="0" applyNumberFormat="1" applyFont="1" applyBorder="1" applyAlignment="1">
      <alignment horizontal="left" vertical="top" wrapText="1"/>
    </xf>
    <xf numFmtId="1" fontId="10" fillId="0" borderId="20" xfId="0" applyNumberFormat="1" applyFont="1" applyBorder="1" applyAlignment="1">
      <alignment horizontal="left" vertical="top" wrapText="1"/>
    </xf>
    <xf numFmtId="1" fontId="10" fillId="0" borderId="25" xfId="0" applyNumberFormat="1" applyFont="1" applyBorder="1" applyAlignment="1">
      <alignment horizontal="left" vertical="top" wrapText="1"/>
    </xf>
    <xf numFmtId="1" fontId="10" fillId="0" borderId="23" xfId="0" applyNumberFormat="1" applyFont="1" applyBorder="1" applyAlignment="1">
      <alignment horizontal="left" vertical="top" wrapText="1"/>
    </xf>
    <xf numFmtId="0" fontId="18" fillId="0" borderId="44" xfId="0" applyFont="1" applyBorder="1" applyAlignment="1">
      <alignment horizontal="center" vertical="top"/>
    </xf>
    <xf numFmtId="0" fontId="18" fillId="0" borderId="39" xfId="0" applyFont="1" applyBorder="1" applyAlignment="1">
      <alignment horizontal="center" vertical="top"/>
    </xf>
    <xf numFmtId="0" fontId="18" fillId="0" borderId="51" xfId="0" applyFont="1" applyBorder="1" applyAlignment="1">
      <alignment horizontal="center" vertical="top"/>
    </xf>
    <xf numFmtId="1" fontId="18" fillId="0" borderId="2" xfId="0" applyNumberFormat="1" applyFont="1" applyBorder="1" applyAlignment="1">
      <alignment horizontal="left" vertical="top" wrapText="1"/>
    </xf>
    <xf numFmtId="1" fontId="18" fillId="0" borderId="4" xfId="0" applyNumberFormat="1" applyFont="1" applyBorder="1" applyAlignment="1">
      <alignment horizontal="left" vertical="top" wrapText="1"/>
    </xf>
    <xf numFmtId="0" fontId="18" fillId="0" borderId="2" xfId="0" applyFont="1" applyBorder="1" applyAlignment="1">
      <alignment horizontal="right" vertical="top" wrapText="1"/>
    </xf>
    <xf numFmtId="0" fontId="18" fillId="0" borderId="4" xfId="0" applyFont="1" applyBorder="1" applyAlignment="1">
      <alignment horizontal="right" vertical="top" wrapText="1"/>
    </xf>
    <xf numFmtId="1" fontId="18" fillId="0" borderId="2" xfId="0" applyNumberFormat="1" applyFont="1" applyBorder="1" applyAlignment="1">
      <alignment horizontal="right" vertical="top"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1" fontId="18" fillId="0" borderId="43" xfId="0" applyNumberFormat="1" applyFont="1" applyBorder="1" applyAlignment="1">
      <alignment horizontal="left" vertical="top" wrapText="1"/>
    </xf>
    <xf numFmtId="1" fontId="18" fillId="0" borderId="41" xfId="0" applyNumberFormat="1" applyFont="1" applyBorder="1" applyAlignment="1">
      <alignment horizontal="left" vertical="top" wrapText="1"/>
    </xf>
    <xf numFmtId="1" fontId="18" fillId="0" borderId="31" xfId="0" applyNumberFormat="1" applyFont="1" applyBorder="1" applyAlignment="1">
      <alignment horizontal="left" vertical="top" wrapText="1"/>
    </xf>
    <xf numFmtId="1" fontId="18" fillId="0" borderId="50" xfId="0" applyNumberFormat="1" applyFont="1" applyBorder="1" applyAlignment="1">
      <alignment horizontal="left" vertical="top" wrapText="1"/>
    </xf>
    <xf numFmtId="0" fontId="19" fillId="0" borderId="1" xfId="0" applyFont="1" applyBorder="1" applyAlignment="1">
      <alignment horizontal="left"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9" fillId="0" borderId="2" xfId="0" applyFont="1" applyBorder="1" applyAlignment="1">
      <alignment horizontal="left" vertical="top"/>
    </xf>
    <xf numFmtId="0" fontId="19" fillId="0" borderId="4" xfId="0" applyFont="1" applyBorder="1" applyAlignment="1">
      <alignment horizontal="left" vertical="top"/>
    </xf>
    <xf numFmtId="0" fontId="18" fillId="0" borderId="1" xfId="0" applyFont="1" applyBorder="1" applyAlignment="1">
      <alignment horizontal="left" vertical="top" wrapText="1"/>
    </xf>
    <xf numFmtId="1" fontId="18" fillId="0" borderId="1" xfId="0" applyNumberFormat="1" applyFont="1" applyBorder="1" applyAlignment="1">
      <alignment horizontal="left" vertical="top" wrapText="1"/>
    </xf>
    <xf numFmtId="1" fontId="18" fillId="0" borderId="1" xfId="0" applyNumberFormat="1" applyFont="1" applyBorder="1" applyAlignment="1">
      <alignment horizontal="right" vertical="top" wrapText="1"/>
    </xf>
    <xf numFmtId="0" fontId="19" fillId="5" borderId="31" xfId="0" applyFont="1" applyFill="1" applyBorder="1" applyAlignment="1">
      <alignment horizontal="center" vertical="center" wrapText="1"/>
    </xf>
    <xf numFmtId="0" fontId="19" fillId="5" borderId="50" xfId="0" applyFont="1" applyFill="1" applyBorder="1" applyAlignment="1">
      <alignment horizontal="center" vertical="center" wrapText="1"/>
    </xf>
    <xf numFmtId="1" fontId="18" fillId="0" borderId="14" xfId="0" applyNumberFormat="1" applyFont="1" applyBorder="1" applyAlignment="1">
      <alignment horizontal="left" vertical="top" wrapText="1"/>
    </xf>
    <xf numFmtId="1" fontId="18" fillId="0" borderId="20" xfId="0" applyNumberFormat="1" applyFont="1" applyBorder="1" applyAlignment="1">
      <alignment horizontal="left" vertical="top" wrapText="1"/>
    </xf>
    <xf numFmtId="0" fontId="19" fillId="0" borderId="37" xfId="0" applyFont="1" applyBorder="1" applyAlignment="1">
      <alignment horizontal="left" vertical="top" wrapText="1"/>
    </xf>
    <xf numFmtId="0" fontId="19" fillId="0" borderId="25" xfId="0" applyFont="1" applyBorder="1" applyAlignment="1">
      <alignment horizontal="left" vertical="top" wrapText="1"/>
    </xf>
    <xf numFmtId="0" fontId="19" fillId="0" borderId="32" xfId="0" applyFont="1" applyBorder="1" applyAlignment="1">
      <alignment horizontal="left" vertical="top" wrapText="1"/>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19" fillId="0" borderId="34" xfId="0" applyFont="1" applyBorder="1" applyAlignment="1">
      <alignment horizontal="left" vertical="top" wrapText="1"/>
    </xf>
    <xf numFmtId="0" fontId="19" fillId="5" borderId="37" xfId="0" applyFont="1" applyFill="1" applyBorder="1" applyAlignment="1">
      <alignment horizontal="center" vertical="center" wrapText="1"/>
    </xf>
    <xf numFmtId="0" fontId="19" fillId="0" borderId="61" xfId="0" applyFont="1" applyBorder="1" applyAlignment="1">
      <alignment horizontal="center" vertical="top" wrapText="1"/>
    </xf>
    <xf numFmtId="0" fontId="19" fillId="0" borderId="27" xfId="0" applyFont="1" applyBorder="1" applyAlignment="1">
      <alignment horizontal="center" vertical="top" wrapText="1"/>
    </xf>
    <xf numFmtId="0" fontId="19" fillId="0" borderId="62" xfId="0" applyFont="1" applyBorder="1" applyAlignment="1">
      <alignment horizontal="center" vertical="top" wrapText="1"/>
    </xf>
    <xf numFmtId="0" fontId="19" fillId="0" borderId="37" xfId="0" applyFont="1" applyBorder="1" applyAlignment="1">
      <alignment horizontal="center" vertical="top" wrapText="1"/>
    </xf>
    <xf numFmtId="0" fontId="19" fillId="0" borderId="30" xfId="0" applyFont="1" applyBorder="1" applyAlignment="1">
      <alignment horizontal="center" vertical="top" wrapText="1"/>
    </xf>
    <xf numFmtId="0" fontId="19" fillId="0" borderId="36" xfId="0" applyFont="1" applyBorder="1" applyAlignment="1">
      <alignment horizontal="center" vertical="top" wrapText="1"/>
    </xf>
    <xf numFmtId="0" fontId="19" fillId="0" borderId="42" xfId="0" applyFont="1" applyBorder="1" applyAlignment="1">
      <alignment horizontal="center" vertical="top" wrapText="1"/>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1" fillId="7" borderId="49" xfId="0" applyFont="1" applyFill="1" applyBorder="1" applyAlignment="1">
      <alignment horizontal="left" vertical="top" wrapText="1"/>
    </xf>
    <xf numFmtId="0" fontId="21" fillId="7" borderId="24" xfId="0" applyFont="1" applyFill="1" applyBorder="1" applyAlignment="1">
      <alignment horizontal="left" vertical="top" wrapText="1"/>
    </xf>
    <xf numFmtId="0" fontId="21" fillId="7" borderId="22" xfId="0" applyFont="1" applyFill="1" applyBorder="1" applyAlignment="1">
      <alignment horizontal="left" vertical="top" wrapText="1"/>
    </xf>
    <xf numFmtId="0" fontId="19" fillId="0" borderId="1" xfId="0" applyFont="1" applyBorder="1" applyAlignment="1">
      <alignment horizontal="left" vertical="top"/>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18" fillId="0" borderId="30" xfId="0" applyFont="1" applyBorder="1" applyAlignment="1">
      <alignment horizontal="left" vertical="top" wrapText="1"/>
    </xf>
    <xf numFmtId="0" fontId="18" fillId="0" borderId="36" xfId="0" applyFont="1" applyBorder="1" applyAlignment="1">
      <alignment horizontal="left" vertical="top" wrapText="1"/>
    </xf>
    <xf numFmtId="0" fontId="18" fillId="0" borderId="42" xfId="0" applyFont="1" applyBorder="1" applyAlignment="1">
      <alignment horizontal="left" vertical="top" wrapText="1"/>
    </xf>
    <xf numFmtId="0" fontId="18" fillId="0" borderId="43" xfId="0" applyFont="1" applyBorder="1" applyAlignment="1">
      <alignment horizontal="center" vertical="top"/>
    </xf>
    <xf numFmtId="0" fontId="18" fillId="0" borderId="55" xfId="0" applyFont="1" applyBorder="1" applyAlignment="1">
      <alignment horizontal="center" vertical="top"/>
    </xf>
    <xf numFmtId="0" fontId="18" fillId="0" borderId="56" xfId="0" applyFont="1" applyBorder="1" applyAlignment="1">
      <alignment horizontal="center" vertical="top"/>
    </xf>
    <xf numFmtId="0" fontId="18" fillId="0" borderId="45" xfId="0" applyFont="1" applyBorder="1" applyAlignment="1">
      <alignment horizontal="center" vertical="top"/>
    </xf>
    <xf numFmtId="0" fontId="18" fillId="0" borderId="28" xfId="0" applyFont="1" applyBorder="1" applyAlignment="1">
      <alignment horizontal="center" vertical="top"/>
    </xf>
    <xf numFmtId="0" fontId="18" fillId="0" borderId="57" xfId="0" applyFont="1" applyBorder="1" applyAlignment="1">
      <alignment horizontal="center" vertical="top"/>
    </xf>
    <xf numFmtId="1" fontId="18" fillId="0" borderId="2" xfId="0" applyNumberFormat="1" applyFont="1" applyBorder="1" applyAlignment="1">
      <alignment vertical="top" wrapText="1"/>
    </xf>
    <xf numFmtId="1" fontId="18" fillId="0" borderId="3" xfId="0" applyNumberFormat="1" applyFont="1" applyBorder="1" applyAlignment="1">
      <alignment vertical="top" wrapText="1"/>
    </xf>
    <xf numFmtId="1" fontId="18" fillId="0" borderId="4" xfId="0" applyNumberFormat="1" applyFont="1" applyBorder="1" applyAlignment="1">
      <alignment vertical="top" wrapText="1"/>
    </xf>
  </cellXfs>
  <cellStyles count="1">
    <cellStyle name="Normální" xfId="0" builtinId="0"/>
  </cellStyles>
  <dxfs count="0"/>
  <tableStyles count="0" defaultTableStyle="TableStyleMedium2" defaultPivotStyle="PivotStyleMedium9"/>
  <colors>
    <mruColors>
      <color rgb="FFFAB732"/>
      <color rgb="FFFA8332"/>
      <color rgb="FF17327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 dT="2022-09-12T06:19:39.69" personId="{00000000-0000-0000-0000-000000000000}" id="{57ECB7FB-EF4D-4AA6-8992-2455894C88A2}">
    <text>Zaměnit structure za composition</text>
  </threadedComment>
  <threadedComment ref="D3" dT="2022-09-14T12:44:19.60" personId="{00000000-0000-0000-0000-000000000000}" id="{A33D1413-CF2E-424D-B3DD-3BDD9A113BE5}" parentId="{57ECB7FB-EF4D-4AA6-8992-2455894C88A2}">
    <text>KK: mnou neupravováno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zoomScale="90" zoomScaleNormal="90" zoomScaleSheetLayoutView="70" workbookViewId="0">
      <pane xSplit="2" ySplit="3" topLeftCell="C4" activePane="bottomRight" state="frozen"/>
      <selection pane="topRight" activeCell="C1" sqref="C1"/>
      <selection pane="bottomLeft" activeCell="A3" sqref="A3"/>
      <selection pane="bottomRight" activeCell="H1" sqref="H1"/>
    </sheetView>
  </sheetViews>
  <sheetFormatPr defaultColWidth="9.109375" defaultRowHeight="13.8" x14ac:dyDescent="0.3"/>
  <cols>
    <col min="1" max="1" width="9.33203125" style="9" customWidth="1"/>
    <col min="2" max="2" width="68" style="9" customWidth="1"/>
    <col min="3" max="3" width="11.5546875" style="95" customWidth="1"/>
    <col min="4" max="4" width="15.88671875" style="9" customWidth="1"/>
    <col min="5" max="5" width="14.33203125" style="9" customWidth="1"/>
    <col min="6" max="6" width="12" style="9" customWidth="1"/>
    <col min="7" max="7" width="21.88671875" style="9" customWidth="1"/>
    <col min="8" max="8" width="70.33203125" style="1" customWidth="1"/>
    <col min="9" max="9" width="73.5546875" style="9" customWidth="1"/>
    <col min="10" max="16384" width="9.109375" style="1"/>
  </cols>
  <sheetData>
    <row r="1" spans="1:9" ht="56.4" customHeight="1" thickBot="1" x14ac:dyDescent="0.35">
      <c r="C1" s="9"/>
    </row>
    <row r="2" spans="1:9" ht="15.75" customHeight="1" thickBot="1" x14ac:dyDescent="0.35">
      <c r="A2" s="158" t="s">
        <v>291</v>
      </c>
      <c r="B2" s="159"/>
      <c r="C2" s="159"/>
      <c r="D2" s="159"/>
      <c r="E2" s="159"/>
      <c r="F2" s="159"/>
      <c r="G2" s="159"/>
      <c r="H2" s="159"/>
      <c r="I2" s="160"/>
    </row>
    <row r="3" spans="1:9" s="11" customFormat="1" ht="57.6" x14ac:dyDescent="0.3">
      <c r="A3" s="134" t="s">
        <v>0</v>
      </c>
      <c r="B3" s="142" t="s">
        <v>15</v>
      </c>
      <c r="C3" s="143" t="s">
        <v>25</v>
      </c>
      <c r="D3" s="144" t="s">
        <v>277</v>
      </c>
      <c r="E3" s="144" t="s">
        <v>292</v>
      </c>
      <c r="F3" s="143" t="s">
        <v>273</v>
      </c>
      <c r="G3" s="144" t="s">
        <v>263</v>
      </c>
      <c r="H3" s="144" t="s">
        <v>32</v>
      </c>
      <c r="I3" s="145" t="s">
        <v>38</v>
      </c>
    </row>
    <row r="4" spans="1:9" ht="107.25" customHeight="1" x14ac:dyDescent="0.3">
      <c r="A4" s="135" t="s">
        <v>1</v>
      </c>
      <c r="B4" s="93" t="s">
        <v>293</v>
      </c>
      <c r="C4" s="22" t="s">
        <v>26</v>
      </c>
      <c r="D4" s="22" t="s">
        <v>274</v>
      </c>
      <c r="E4" s="22" t="s">
        <v>27</v>
      </c>
      <c r="F4" s="71" t="s">
        <v>30</v>
      </c>
      <c r="G4" s="22" t="s">
        <v>294</v>
      </c>
      <c r="H4" s="22" t="s">
        <v>295</v>
      </c>
      <c r="I4" s="64" t="s">
        <v>296</v>
      </c>
    </row>
    <row r="5" spans="1:9" ht="103.5" customHeight="1" x14ac:dyDescent="0.3">
      <c r="A5" s="135" t="s">
        <v>2</v>
      </c>
      <c r="B5" s="66" t="s">
        <v>287</v>
      </c>
      <c r="C5" s="22" t="s">
        <v>26</v>
      </c>
      <c r="D5" s="22" t="s">
        <v>275</v>
      </c>
      <c r="E5" s="22" t="s">
        <v>27</v>
      </c>
      <c r="F5" s="71" t="s">
        <v>30</v>
      </c>
      <c r="G5" s="22" t="s">
        <v>294</v>
      </c>
      <c r="H5" s="141" t="s">
        <v>297</v>
      </c>
      <c r="I5" s="64" t="s">
        <v>39</v>
      </c>
    </row>
    <row r="6" spans="1:9" ht="229.5" customHeight="1" x14ac:dyDescent="0.3">
      <c r="A6" s="135" t="s">
        <v>3</v>
      </c>
      <c r="B6" s="140" t="s">
        <v>16</v>
      </c>
      <c r="C6" s="22" t="s">
        <v>26</v>
      </c>
      <c r="D6" s="22" t="s">
        <v>275</v>
      </c>
      <c r="E6" s="22" t="s">
        <v>27</v>
      </c>
      <c r="F6" s="71" t="s">
        <v>30</v>
      </c>
      <c r="G6" s="22" t="s">
        <v>298</v>
      </c>
      <c r="H6" s="141" t="s">
        <v>289</v>
      </c>
      <c r="I6" s="64" t="s">
        <v>40</v>
      </c>
    </row>
    <row r="7" spans="1:9" ht="183" customHeight="1" x14ac:dyDescent="0.3">
      <c r="A7" s="98" t="s">
        <v>4</v>
      </c>
      <c r="B7" s="66" t="s">
        <v>299</v>
      </c>
      <c r="C7" s="22" t="s">
        <v>26</v>
      </c>
      <c r="D7" s="22" t="s">
        <v>275</v>
      </c>
      <c r="E7" s="22" t="s">
        <v>27</v>
      </c>
      <c r="F7" s="71" t="s">
        <v>30</v>
      </c>
      <c r="G7" s="22" t="s">
        <v>300</v>
      </c>
      <c r="H7" s="141" t="s">
        <v>33</v>
      </c>
      <c r="I7" s="64" t="s">
        <v>301</v>
      </c>
    </row>
    <row r="8" spans="1:9" ht="224.4" customHeight="1" x14ac:dyDescent="0.3">
      <c r="A8" s="98" t="s">
        <v>5</v>
      </c>
      <c r="B8" s="66" t="s">
        <v>17</v>
      </c>
      <c r="C8" s="22" t="s">
        <v>26</v>
      </c>
      <c r="D8" s="22" t="s">
        <v>275</v>
      </c>
      <c r="E8" s="22" t="s">
        <v>27</v>
      </c>
      <c r="F8" s="71" t="s">
        <v>30</v>
      </c>
      <c r="G8" s="141" t="s">
        <v>302</v>
      </c>
      <c r="H8" s="22" t="s">
        <v>303</v>
      </c>
      <c r="I8" s="64" t="s">
        <v>41</v>
      </c>
    </row>
    <row r="9" spans="1:9" ht="123.75" customHeight="1" x14ac:dyDescent="0.3">
      <c r="A9" s="136" t="s">
        <v>6</v>
      </c>
      <c r="B9" s="93" t="s">
        <v>18</v>
      </c>
      <c r="C9" s="22" t="s">
        <v>26</v>
      </c>
      <c r="D9" s="22" t="s">
        <v>275</v>
      </c>
      <c r="E9" s="22" t="s">
        <v>27</v>
      </c>
      <c r="F9" s="71" t="s">
        <v>30</v>
      </c>
      <c r="G9" s="22" t="s">
        <v>300</v>
      </c>
      <c r="H9" s="22" t="s">
        <v>34</v>
      </c>
      <c r="I9" s="15" t="s">
        <v>42</v>
      </c>
    </row>
    <row r="10" spans="1:9" ht="147" customHeight="1" x14ac:dyDescent="0.3">
      <c r="A10" s="137" t="s">
        <v>7</v>
      </c>
      <c r="B10" s="94" t="s">
        <v>19</v>
      </c>
      <c r="C10" s="22" t="s">
        <v>26</v>
      </c>
      <c r="D10" s="22" t="s">
        <v>274</v>
      </c>
      <c r="E10" s="22" t="s">
        <v>27</v>
      </c>
      <c r="F10" s="71" t="s">
        <v>30</v>
      </c>
      <c r="G10" s="22" t="s">
        <v>304</v>
      </c>
      <c r="H10" s="22" t="s">
        <v>35</v>
      </c>
      <c r="I10" s="15" t="s">
        <v>305</v>
      </c>
    </row>
    <row r="11" spans="1:9" s="2" customFormat="1" ht="108" customHeight="1" x14ac:dyDescent="0.3">
      <c r="A11" s="98" t="s">
        <v>8</v>
      </c>
      <c r="B11" s="94" t="s">
        <v>20</v>
      </c>
      <c r="C11" s="22" t="s">
        <v>26</v>
      </c>
      <c r="D11" s="22" t="s">
        <v>275</v>
      </c>
      <c r="E11" s="68" t="s">
        <v>28</v>
      </c>
      <c r="F11" s="71" t="s">
        <v>30</v>
      </c>
      <c r="G11" s="22" t="s">
        <v>306</v>
      </c>
      <c r="H11" s="68" t="s">
        <v>307</v>
      </c>
      <c r="I11" s="64" t="s">
        <v>43</v>
      </c>
    </row>
    <row r="12" spans="1:9" s="8" customFormat="1" ht="236.25" customHeight="1" x14ac:dyDescent="0.3">
      <c r="A12" s="98" t="s">
        <v>9</v>
      </c>
      <c r="B12" s="94" t="s">
        <v>21</v>
      </c>
      <c r="C12" s="22" t="s">
        <v>26</v>
      </c>
      <c r="D12" s="22" t="s">
        <v>275</v>
      </c>
      <c r="E12" s="68" t="s">
        <v>27</v>
      </c>
      <c r="F12" s="146" t="s">
        <v>31</v>
      </c>
      <c r="G12" s="108" t="s">
        <v>300</v>
      </c>
      <c r="H12" s="22" t="s">
        <v>36</v>
      </c>
      <c r="I12" s="63" t="s">
        <v>44</v>
      </c>
    </row>
    <row r="13" spans="1:9" ht="127.5" customHeight="1" x14ac:dyDescent="0.3">
      <c r="A13" s="98" t="s">
        <v>10</v>
      </c>
      <c r="B13" s="94" t="s">
        <v>308</v>
      </c>
      <c r="C13" s="22" t="s">
        <v>26</v>
      </c>
      <c r="D13" s="22" t="s">
        <v>274</v>
      </c>
      <c r="E13" s="22" t="s">
        <v>28</v>
      </c>
      <c r="F13" s="146" t="s">
        <v>31</v>
      </c>
      <c r="G13" s="22" t="s">
        <v>300</v>
      </c>
      <c r="H13" s="22" t="s">
        <v>37</v>
      </c>
      <c r="I13" s="61" t="s">
        <v>45</v>
      </c>
    </row>
    <row r="14" spans="1:9" s="2" customFormat="1" ht="108" customHeight="1" x14ac:dyDescent="0.3">
      <c r="A14" s="70" t="s">
        <v>11</v>
      </c>
      <c r="B14" s="94" t="s">
        <v>22</v>
      </c>
      <c r="C14" s="22" t="s">
        <v>26</v>
      </c>
      <c r="D14" s="22" t="s">
        <v>275</v>
      </c>
      <c r="E14" s="22" t="s">
        <v>27</v>
      </c>
      <c r="F14" s="71" t="s">
        <v>31</v>
      </c>
      <c r="G14" s="22" t="s">
        <v>309</v>
      </c>
      <c r="H14" s="22" t="s">
        <v>310</v>
      </c>
      <c r="I14" s="15" t="s">
        <v>46</v>
      </c>
    </row>
    <row r="15" spans="1:9" ht="230.4" customHeight="1" x14ac:dyDescent="0.3">
      <c r="A15" s="98" t="s">
        <v>12</v>
      </c>
      <c r="B15" s="118" t="s">
        <v>311</v>
      </c>
      <c r="C15" s="141" t="s">
        <v>26</v>
      </c>
      <c r="D15" s="141" t="s">
        <v>274</v>
      </c>
      <c r="E15" s="141" t="s">
        <v>27</v>
      </c>
      <c r="F15" s="147" t="s">
        <v>31</v>
      </c>
      <c r="G15" s="22" t="s">
        <v>309</v>
      </c>
      <c r="H15" s="22" t="s">
        <v>312</v>
      </c>
      <c r="I15" s="15" t="s">
        <v>313</v>
      </c>
    </row>
    <row r="16" spans="1:9" ht="265.2" customHeight="1" x14ac:dyDescent="0.3">
      <c r="A16" s="98" t="s">
        <v>13</v>
      </c>
      <c r="B16" s="94" t="s">
        <v>23</v>
      </c>
      <c r="C16" s="22" t="s">
        <v>26</v>
      </c>
      <c r="D16" s="22" t="s">
        <v>275</v>
      </c>
      <c r="E16" s="141" t="s">
        <v>29</v>
      </c>
      <c r="F16" s="71" t="s">
        <v>31</v>
      </c>
      <c r="G16" s="22" t="s">
        <v>314</v>
      </c>
      <c r="H16" s="141" t="s">
        <v>315</v>
      </c>
      <c r="I16" s="15" t="s">
        <v>316</v>
      </c>
    </row>
    <row r="17" spans="1:9" ht="182.4" customHeight="1" thickBot="1" x14ac:dyDescent="0.35">
      <c r="A17" s="138" t="s">
        <v>14</v>
      </c>
      <c r="B17" s="148" t="s">
        <v>24</v>
      </c>
      <c r="C17" s="96" t="s">
        <v>26</v>
      </c>
      <c r="D17" s="96" t="s">
        <v>276</v>
      </c>
      <c r="E17" s="96" t="s">
        <v>29</v>
      </c>
      <c r="F17" s="113" t="s">
        <v>31</v>
      </c>
      <c r="G17" s="96" t="s">
        <v>317</v>
      </c>
      <c r="H17" s="96" t="s">
        <v>318</v>
      </c>
      <c r="I17" s="97" t="s">
        <v>47</v>
      </c>
    </row>
    <row r="19" spans="1:9" ht="14.4" x14ac:dyDescent="0.3">
      <c r="H19" s="72"/>
    </row>
    <row r="20" spans="1:9" ht="14.4" x14ac:dyDescent="0.3">
      <c r="H20" s="73"/>
    </row>
    <row r="21" spans="1:9" ht="14.4" x14ac:dyDescent="0.3">
      <c r="H21" s="72"/>
    </row>
  </sheetData>
  <mergeCells count="1">
    <mergeCell ref="A2:I2"/>
  </mergeCells>
  <pageMargins left="0.70866141732283472" right="0.70866141732283472" top="0.78740157480314965" bottom="0.78740157480314965" header="0.31496062992125984" footer="0.31496062992125984"/>
  <pageSetup paperSize="9" scale="48" fitToHeight="0" orientation="landscape" r:id="rId1"/>
  <rowBreaks count="2" manualBreakCount="2">
    <brk id="8" max="8" man="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
  <sheetViews>
    <sheetView topLeftCell="D10" zoomScale="115" zoomScaleNormal="115" zoomScalePageLayoutView="70" workbookViewId="0">
      <selection activeCell="H2" sqref="H1:J1048576"/>
    </sheetView>
  </sheetViews>
  <sheetFormatPr defaultColWidth="9.109375" defaultRowHeight="13.8" x14ac:dyDescent="0.3"/>
  <cols>
    <col min="1" max="1" width="9.44140625" style="9" customWidth="1"/>
    <col min="2" max="2" width="14.33203125" style="9" customWidth="1"/>
    <col min="3" max="3" width="37.33203125" style="1" customWidth="1"/>
    <col min="4" max="4" width="12.33203125" style="9" customWidth="1"/>
    <col min="5" max="5" width="17.33203125" style="1" customWidth="1"/>
    <col min="6" max="6" width="13.44140625" style="9" customWidth="1"/>
    <col min="7" max="7" width="17.6640625" style="9" customWidth="1"/>
    <col min="8" max="8" width="18.44140625" style="1" customWidth="1"/>
    <col min="9" max="9" width="70.5546875" style="1" customWidth="1"/>
    <col min="10" max="10" width="69.44140625" style="1" customWidth="1"/>
    <col min="11" max="16384" width="9.109375" style="1"/>
  </cols>
  <sheetData>
    <row r="1" spans="1:10" ht="17.25" customHeight="1" thickBot="1" x14ac:dyDescent="0.35">
      <c r="A1" s="161" t="s">
        <v>278</v>
      </c>
      <c r="B1" s="162"/>
      <c r="C1" s="162"/>
      <c r="D1" s="162"/>
      <c r="E1" s="162"/>
      <c r="F1" s="162"/>
      <c r="G1" s="162"/>
      <c r="H1" s="162"/>
      <c r="I1" s="162"/>
      <c r="J1" s="163"/>
    </row>
    <row r="2" spans="1:10" s="11" customFormat="1" ht="57.6" x14ac:dyDescent="0.3">
      <c r="A2" s="134" t="s">
        <v>0</v>
      </c>
      <c r="B2" s="104" t="s">
        <v>269</v>
      </c>
      <c r="C2" s="144" t="s">
        <v>15</v>
      </c>
      <c r="D2" s="104" t="s">
        <v>25</v>
      </c>
      <c r="E2" s="144" t="s">
        <v>277</v>
      </c>
      <c r="F2" s="144" t="s">
        <v>292</v>
      </c>
      <c r="G2" s="105" t="s">
        <v>273</v>
      </c>
      <c r="H2" s="144" t="s">
        <v>263</v>
      </c>
      <c r="I2" s="144" t="s">
        <v>32</v>
      </c>
      <c r="J2" s="145" t="s">
        <v>38</v>
      </c>
    </row>
    <row r="3" spans="1:10" ht="180" customHeight="1" x14ac:dyDescent="0.3">
      <c r="A3" s="135" t="s">
        <v>48</v>
      </c>
      <c r="B3" s="24" t="s">
        <v>57</v>
      </c>
      <c r="C3" s="140" t="s">
        <v>319</v>
      </c>
      <c r="D3" s="24" t="s">
        <v>26</v>
      </c>
      <c r="E3" s="22" t="s">
        <v>274</v>
      </c>
      <c r="F3" s="24" t="s">
        <v>27</v>
      </c>
      <c r="G3" s="60" t="s">
        <v>31</v>
      </c>
      <c r="H3" s="22" t="s">
        <v>322</v>
      </c>
      <c r="I3" s="22" t="s">
        <v>323</v>
      </c>
      <c r="J3" s="15" t="s">
        <v>324</v>
      </c>
    </row>
    <row r="4" spans="1:10" ht="220.5" customHeight="1" x14ac:dyDescent="0.3">
      <c r="A4" s="98" t="s">
        <v>49</v>
      </c>
      <c r="B4" s="62" t="s">
        <v>58</v>
      </c>
      <c r="C4" s="67" t="s">
        <v>61</v>
      </c>
      <c r="D4" s="62" t="s">
        <v>26</v>
      </c>
      <c r="E4" s="22" t="s">
        <v>274</v>
      </c>
      <c r="F4" s="62" t="s">
        <v>27</v>
      </c>
      <c r="G4" s="62" t="s">
        <v>31</v>
      </c>
      <c r="H4" s="22" t="s">
        <v>325</v>
      </c>
      <c r="I4" s="141" t="s">
        <v>326</v>
      </c>
      <c r="J4" s="64" t="s">
        <v>73</v>
      </c>
    </row>
    <row r="5" spans="1:10" ht="154.19999999999999" customHeight="1" x14ac:dyDescent="0.3">
      <c r="A5" s="98" t="s">
        <v>50</v>
      </c>
      <c r="B5" s="62" t="s">
        <v>59</v>
      </c>
      <c r="C5" s="67" t="s">
        <v>62</v>
      </c>
      <c r="D5" s="62" t="s">
        <v>26</v>
      </c>
      <c r="E5" s="22" t="s">
        <v>274</v>
      </c>
      <c r="F5" s="62" t="s">
        <v>27</v>
      </c>
      <c r="G5" s="62" t="s">
        <v>68</v>
      </c>
      <c r="H5" s="22" t="s">
        <v>327</v>
      </c>
      <c r="I5" s="139" t="s">
        <v>69</v>
      </c>
      <c r="J5" s="15" t="s">
        <v>74</v>
      </c>
    </row>
    <row r="6" spans="1:10" ht="311.39999999999998" customHeight="1" x14ac:dyDescent="0.3">
      <c r="A6" s="98" t="s">
        <v>51</v>
      </c>
      <c r="B6" s="62" t="s">
        <v>59</v>
      </c>
      <c r="C6" s="67" t="s">
        <v>320</v>
      </c>
      <c r="D6" s="62" t="s">
        <v>26</v>
      </c>
      <c r="E6" s="22" t="s">
        <v>274</v>
      </c>
      <c r="F6" s="62" t="s">
        <v>27</v>
      </c>
      <c r="G6" s="62" t="s">
        <v>68</v>
      </c>
      <c r="H6" s="69" t="s">
        <v>328</v>
      </c>
      <c r="I6" s="22" t="s">
        <v>329</v>
      </c>
      <c r="J6" s="15" t="s">
        <v>290</v>
      </c>
    </row>
    <row r="7" spans="1:10" ht="182.25" customHeight="1" x14ac:dyDescent="0.3">
      <c r="A7" s="98" t="s">
        <v>52</v>
      </c>
      <c r="B7" s="62" t="s">
        <v>59</v>
      </c>
      <c r="C7" s="67" t="s">
        <v>63</v>
      </c>
      <c r="D7" s="62" t="s">
        <v>26</v>
      </c>
      <c r="E7" s="22" t="s">
        <v>274</v>
      </c>
      <c r="F7" s="62" t="s">
        <v>27</v>
      </c>
      <c r="G7" s="62" t="s">
        <v>31</v>
      </c>
      <c r="H7" s="69" t="s">
        <v>330</v>
      </c>
      <c r="I7" s="22" t="s">
        <v>70</v>
      </c>
      <c r="J7" s="15" t="s">
        <v>75</v>
      </c>
    </row>
    <row r="8" spans="1:10" ht="118.95" customHeight="1" x14ac:dyDescent="0.3">
      <c r="A8" s="98" t="s">
        <v>53</v>
      </c>
      <c r="B8" s="62" t="s">
        <v>59</v>
      </c>
      <c r="C8" s="67" t="s">
        <v>64</v>
      </c>
      <c r="D8" s="62" t="s">
        <v>26</v>
      </c>
      <c r="E8" s="149" t="s">
        <v>275</v>
      </c>
      <c r="F8" s="62" t="s">
        <v>27</v>
      </c>
      <c r="G8" s="62" t="s">
        <v>68</v>
      </c>
      <c r="H8" s="22" t="s">
        <v>331</v>
      </c>
      <c r="I8" s="99" t="s">
        <v>71</v>
      </c>
      <c r="J8" s="61" t="s">
        <v>76</v>
      </c>
    </row>
    <row r="9" spans="1:10" ht="272.25" customHeight="1" x14ac:dyDescent="0.3">
      <c r="A9" s="98" t="s">
        <v>54</v>
      </c>
      <c r="B9" s="68" t="s">
        <v>59</v>
      </c>
      <c r="C9" s="67" t="s">
        <v>65</v>
      </c>
      <c r="D9" s="68" t="s">
        <v>26</v>
      </c>
      <c r="E9" s="68" t="s">
        <v>274</v>
      </c>
      <c r="F9" s="68" t="s">
        <v>27</v>
      </c>
      <c r="G9" s="62" t="s">
        <v>31</v>
      </c>
      <c r="H9" s="100" t="s">
        <v>300</v>
      </c>
      <c r="I9" s="22" t="s">
        <v>332</v>
      </c>
      <c r="J9" s="15" t="s">
        <v>77</v>
      </c>
    </row>
    <row r="10" spans="1:10" ht="272.25" customHeight="1" x14ac:dyDescent="0.3">
      <c r="A10" s="70" t="s">
        <v>55</v>
      </c>
      <c r="B10" s="68" t="s">
        <v>59</v>
      </c>
      <c r="C10" s="67" t="s">
        <v>321</v>
      </c>
      <c r="D10" s="22" t="s">
        <v>67</v>
      </c>
      <c r="E10" s="22" t="s">
        <v>274</v>
      </c>
      <c r="F10" s="22" t="s">
        <v>27</v>
      </c>
      <c r="G10" s="62" t="s">
        <v>31</v>
      </c>
      <c r="H10" s="107" t="s">
        <v>333</v>
      </c>
      <c r="I10" s="22" t="s">
        <v>334</v>
      </c>
      <c r="J10" s="124" t="s">
        <v>335</v>
      </c>
    </row>
    <row r="11" spans="1:10" ht="159.6" customHeight="1" thickBot="1" x14ac:dyDescent="0.35">
      <c r="A11" s="101" t="s">
        <v>56</v>
      </c>
      <c r="B11" s="96" t="s">
        <v>60</v>
      </c>
      <c r="C11" s="114" t="s">
        <v>66</v>
      </c>
      <c r="D11" s="96" t="s">
        <v>67</v>
      </c>
      <c r="E11" s="96" t="s">
        <v>275</v>
      </c>
      <c r="F11" s="96" t="s">
        <v>27</v>
      </c>
      <c r="G11" s="96" t="s">
        <v>31</v>
      </c>
      <c r="H11" s="123" t="s">
        <v>333</v>
      </c>
      <c r="I11" s="96" t="s">
        <v>72</v>
      </c>
      <c r="J11" s="20" t="s">
        <v>78</v>
      </c>
    </row>
  </sheetData>
  <mergeCells count="1">
    <mergeCell ref="A1:J1"/>
  </mergeCells>
  <pageMargins left="0.70866141732283472" right="0.70866141732283472" top="0.19685039370078741" bottom="0.15748031496062992"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zoomScale="90" zoomScaleNormal="90" workbookViewId="0">
      <pane ySplit="2" topLeftCell="A9" activePane="bottomLeft" state="frozen"/>
      <selection activeCell="F1" sqref="F1"/>
      <selection pane="bottomLeft" activeCell="E10" sqref="E10"/>
    </sheetView>
  </sheetViews>
  <sheetFormatPr defaultColWidth="12" defaultRowHeight="13.8" x14ac:dyDescent="0.25"/>
  <cols>
    <col min="1" max="1" width="6.33203125" style="1" customWidth="1"/>
    <col min="2" max="2" width="14.6640625" style="10" customWidth="1"/>
    <col min="3" max="3" width="9.5546875" style="4" customWidth="1"/>
    <col min="4" max="4" width="18.88671875" style="5" customWidth="1"/>
    <col min="5" max="5" width="53.5546875" style="6" customWidth="1"/>
    <col min="6" max="7" width="14.44140625" style="6" customWidth="1"/>
    <col min="8" max="8" width="14.5546875" style="7" customWidth="1"/>
    <col min="9" max="9" width="14.33203125" style="7" customWidth="1"/>
    <col min="10" max="10" width="17.5546875" style="7" customWidth="1"/>
    <col min="11" max="11" width="17.33203125" style="7" customWidth="1"/>
    <col min="12" max="12" width="12.5546875" style="7" customWidth="1"/>
    <col min="13" max="13" width="53.44140625" style="7" customWidth="1"/>
    <col min="14" max="16384" width="12" style="3"/>
  </cols>
  <sheetData>
    <row r="1" spans="1:14" s="1" customFormat="1" ht="15.75" customHeight="1" thickBot="1" x14ac:dyDescent="0.35">
      <c r="A1" s="164" t="s">
        <v>174</v>
      </c>
      <c r="B1" s="165"/>
      <c r="C1" s="165"/>
      <c r="D1" s="165"/>
      <c r="E1" s="165"/>
      <c r="F1" s="165"/>
      <c r="G1" s="165"/>
      <c r="H1" s="165"/>
      <c r="I1" s="165"/>
      <c r="J1" s="165"/>
      <c r="K1" s="166"/>
      <c r="L1" s="164"/>
      <c r="M1" s="165"/>
      <c r="N1" s="12"/>
    </row>
    <row r="2" spans="1:14" s="11" customFormat="1" ht="93" customHeight="1" thickBot="1" x14ac:dyDescent="0.35">
      <c r="A2" s="58" t="s">
        <v>175</v>
      </c>
      <c r="B2" s="57" t="s">
        <v>176</v>
      </c>
      <c r="C2" s="57" t="s">
        <v>177</v>
      </c>
      <c r="D2" s="57" t="s">
        <v>178</v>
      </c>
      <c r="E2" s="57" t="s">
        <v>179</v>
      </c>
      <c r="F2" s="57" t="s">
        <v>180</v>
      </c>
      <c r="G2" s="57" t="s">
        <v>181</v>
      </c>
      <c r="H2" s="57" t="s">
        <v>182</v>
      </c>
      <c r="I2" s="59" t="s">
        <v>183</v>
      </c>
      <c r="J2" s="58" t="s">
        <v>184</v>
      </c>
      <c r="K2" s="57" t="s">
        <v>185</v>
      </c>
      <c r="L2" s="57" t="s">
        <v>186</v>
      </c>
      <c r="M2" s="59" t="s">
        <v>187</v>
      </c>
      <c r="N2" s="13"/>
    </row>
    <row r="3" spans="1:14" s="1" customFormat="1" ht="45" customHeight="1" x14ac:dyDescent="0.3">
      <c r="A3" s="35">
        <v>1</v>
      </c>
      <c r="B3" s="36" t="s">
        <v>188</v>
      </c>
      <c r="C3" s="37" t="s">
        <v>189</v>
      </c>
      <c r="D3" s="25" t="s">
        <v>190</v>
      </c>
      <c r="E3" s="25" t="s">
        <v>191</v>
      </c>
      <c r="F3" s="25" t="s">
        <v>192</v>
      </c>
      <c r="G3" s="26" t="s">
        <v>192</v>
      </c>
      <c r="H3" s="27">
        <f>SUM(I3:I3)</f>
        <v>5</v>
      </c>
      <c r="I3" s="27">
        <v>5</v>
      </c>
      <c r="J3" s="27" t="s">
        <v>160</v>
      </c>
      <c r="K3" s="28" t="s">
        <v>160</v>
      </c>
      <c r="L3" s="173" t="s">
        <v>193</v>
      </c>
      <c r="M3" s="14" t="s">
        <v>194</v>
      </c>
      <c r="N3" s="12"/>
    </row>
    <row r="4" spans="1:14" s="1" customFormat="1" ht="21.75" customHeight="1" x14ac:dyDescent="0.3">
      <c r="A4" s="38">
        <v>1</v>
      </c>
      <c r="B4" s="167" t="s">
        <v>195</v>
      </c>
      <c r="C4" s="39" t="s">
        <v>196</v>
      </c>
      <c r="D4" s="32" t="s">
        <v>197</v>
      </c>
      <c r="E4" s="32" t="s">
        <v>198</v>
      </c>
      <c r="F4" s="167" t="s">
        <v>199</v>
      </c>
      <c r="G4" s="29" t="s">
        <v>192</v>
      </c>
      <c r="H4" s="170">
        <f>SUM(I4:I10)</f>
        <v>55</v>
      </c>
      <c r="I4" s="30">
        <v>4</v>
      </c>
      <c r="J4" s="170">
        <v>30</v>
      </c>
      <c r="K4" s="30" t="s">
        <v>160</v>
      </c>
      <c r="L4" s="174"/>
      <c r="M4" s="49" t="s">
        <v>200</v>
      </c>
      <c r="N4" s="12"/>
    </row>
    <row r="5" spans="1:14" s="1" customFormat="1" ht="62.25" customHeight="1" x14ac:dyDescent="0.3">
      <c r="A5" s="38">
        <v>1</v>
      </c>
      <c r="B5" s="168"/>
      <c r="C5" s="39" t="s">
        <v>201</v>
      </c>
      <c r="D5" s="32" t="s">
        <v>197</v>
      </c>
      <c r="E5" s="32" t="s">
        <v>202</v>
      </c>
      <c r="F5" s="168"/>
      <c r="G5" s="29" t="s">
        <v>192</v>
      </c>
      <c r="H5" s="171"/>
      <c r="I5" s="30">
        <v>4</v>
      </c>
      <c r="J5" s="171"/>
      <c r="K5" s="30" t="s">
        <v>160</v>
      </c>
      <c r="L5" s="174"/>
      <c r="M5" s="15" t="s">
        <v>203</v>
      </c>
      <c r="N5" s="12"/>
    </row>
    <row r="6" spans="1:14" s="1" customFormat="1" ht="50.25" customHeight="1" x14ac:dyDescent="0.3">
      <c r="A6" s="38">
        <v>1</v>
      </c>
      <c r="B6" s="168"/>
      <c r="C6" s="39" t="s">
        <v>204</v>
      </c>
      <c r="D6" s="32" t="s">
        <v>205</v>
      </c>
      <c r="E6" s="32" t="s">
        <v>206</v>
      </c>
      <c r="F6" s="168"/>
      <c r="G6" s="29" t="s">
        <v>199</v>
      </c>
      <c r="H6" s="171"/>
      <c r="I6" s="30">
        <v>15</v>
      </c>
      <c r="J6" s="171"/>
      <c r="K6" s="31">
        <v>7</v>
      </c>
      <c r="L6" s="174"/>
      <c r="M6" s="15" t="s">
        <v>207</v>
      </c>
      <c r="N6" s="16"/>
    </row>
    <row r="7" spans="1:14" s="1" customFormat="1" ht="45.75" customHeight="1" x14ac:dyDescent="0.3">
      <c r="A7" s="38">
        <v>1</v>
      </c>
      <c r="B7" s="168"/>
      <c r="C7" s="39" t="s">
        <v>208</v>
      </c>
      <c r="D7" s="32" t="s">
        <v>205</v>
      </c>
      <c r="E7" s="32" t="s">
        <v>209</v>
      </c>
      <c r="F7" s="168"/>
      <c r="G7" s="29" t="s">
        <v>199</v>
      </c>
      <c r="H7" s="171"/>
      <c r="I7" s="30">
        <v>12</v>
      </c>
      <c r="J7" s="171"/>
      <c r="K7" s="31">
        <v>5</v>
      </c>
      <c r="L7" s="174"/>
      <c r="M7" s="15" t="s">
        <v>210</v>
      </c>
      <c r="N7" s="17"/>
    </row>
    <row r="8" spans="1:14" s="1" customFormat="1" ht="33" customHeight="1" x14ac:dyDescent="0.3">
      <c r="A8" s="38">
        <v>1</v>
      </c>
      <c r="B8" s="168"/>
      <c r="C8" s="39" t="s">
        <v>211</v>
      </c>
      <c r="D8" s="32" t="s">
        <v>190</v>
      </c>
      <c r="E8" s="32" t="s">
        <v>212</v>
      </c>
      <c r="F8" s="168"/>
      <c r="G8" s="29" t="s">
        <v>199</v>
      </c>
      <c r="H8" s="171"/>
      <c r="I8" s="30">
        <v>8</v>
      </c>
      <c r="J8" s="171"/>
      <c r="K8" s="31">
        <v>3</v>
      </c>
      <c r="L8" s="174"/>
      <c r="M8" s="15" t="s">
        <v>213</v>
      </c>
      <c r="N8" s="12"/>
    </row>
    <row r="9" spans="1:14" s="1" customFormat="1" ht="36" customHeight="1" x14ac:dyDescent="0.3">
      <c r="A9" s="38">
        <v>1</v>
      </c>
      <c r="B9" s="168"/>
      <c r="C9" s="39" t="s">
        <v>214</v>
      </c>
      <c r="D9" s="32" t="s">
        <v>190</v>
      </c>
      <c r="E9" s="32" t="s">
        <v>215</v>
      </c>
      <c r="F9" s="168"/>
      <c r="G9" s="29" t="s">
        <v>199</v>
      </c>
      <c r="H9" s="171"/>
      <c r="I9" s="30">
        <v>8</v>
      </c>
      <c r="J9" s="171"/>
      <c r="K9" s="31">
        <v>3</v>
      </c>
      <c r="L9" s="174"/>
      <c r="M9" s="15" t="s">
        <v>216</v>
      </c>
      <c r="N9" s="12"/>
    </row>
    <row r="10" spans="1:14" s="1" customFormat="1" ht="34.5" customHeight="1" x14ac:dyDescent="0.3">
      <c r="A10" s="38">
        <v>1</v>
      </c>
      <c r="B10" s="169"/>
      <c r="C10" s="39" t="s">
        <v>217</v>
      </c>
      <c r="D10" s="32" t="s">
        <v>190</v>
      </c>
      <c r="E10" s="32" t="s">
        <v>218</v>
      </c>
      <c r="F10" s="169"/>
      <c r="G10" s="29" t="s">
        <v>219</v>
      </c>
      <c r="H10" s="172"/>
      <c r="I10" s="31">
        <v>4</v>
      </c>
      <c r="J10" s="172"/>
      <c r="K10" s="31">
        <v>1</v>
      </c>
      <c r="L10" s="174"/>
      <c r="M10" s="15" t="s">
        <v>220</v>
      </c>
      <c r="N10" s="12"/>
    </row>
    <row r="11" spans="1:14" s="1" customFormat="1" ht="34.5" customHeight="1" x14ac:dyDescent="0.3">
      <c r="A11" s="38">
        <v>1</v>
      </c>
      <c r="B11" s="178" t="s">
        <v>221</v>
      </c>
      <c r="C11" s="39" t="s">
        <v>222</v>
      </c>
      <c r="D11" s="32" t="s">
        <v>205</v>
      </c>
      <c r="E11" s="32" t="s">
        <v>223</v>
      </c>
      <c r="F11" s="179" t="s">
        <v>192</v>
      </c>
      <c r="G11" s="29" t="s">
        <v>192</v>
      </c>
      <c r="H11" s="176">
        <f>SUM(I11:I13)</f>
        <v>9</v>
      </c>
      <c r="I11" s="30">
        <v>2</v>
      </c>
      <c r="J11" s="176">
        <v>5</v>
      </c>
      <c r="K11" s="31" t="s">
        <v>160</v>
      </c>
      <c r="L11" s="174"/>
      <c r="M11" s="15" t="s">
        <v>224</v>
      </c>
      <c r="N11" s="12"/>
    </row>
    <row r="12" spans="1:14" s="1" customFormat="1" ht="63.75" customHeight="1" x14ac:dyDescent="0.3">
      <c r="A12" s="38">
        <v>1</v>
      </c>
      <c r="B12" s="178"/>
      <c r="C12" s="39" t="s">
        <v>225</v>
      </c>
      <c r="D12" s="32" t="s">
        <v>226</v>
      </c>
      <c r="E12" s="32" t="s">
        <v>227</v>
      </c>
      <c r="F12" s="179"/>
      <c r="G12" s="29" t="s">
        <v>192</v>
      </c>
      <c r="H12" s="177"/>
      <c r="I12" s="30">
        <v>5</v>
      </c>
      <c r="J12" s="177"/>
      <c r="K12" s="31" t="s">
        <v>160</v>
      </c>
      <c r="L12" s="174"/>
      <c r="M12" s="15" t="s">
        <v>228</v>
      </c>
      <c r="N12" s="12"/>
    </row>
    <row r="13" spans="1:14" s="1" customFormat="1" ht="45" customHeight="1" x14ac:dyDescent="0.3">
      <c r="A13" s="38">
        <v>1</v>
      </c>
      <c r="B13" s="178"/>
      <c r="C13" s="39" t="s">
        <v>229</v>
      </c>
      <c r="D13" s="32" t="s">
        <v>205</v>
      </c>
      <c r="E13" s="41" t="s">
        <v>230</v>
      </c>
      <c r="F13" s="179"/>
      <c r="G13" s="29" t="s">
        <v>192</v>
      </c>
      <c r="H13" s="177"/>
      <c r="I13" s="30">
        <v>2</v>
      </c>
      <c r="J13" s="177"/>
      <c r="K13" s="31" t="s">
        <v>160</v>
      </c>
      <c r="L13" s="174"/>
      <c r="M13" s="15" t="s">
        <v>231</v>
      </c>
      <c r="N13" s="12"/>
    </row>
    <row r="14" spans="1:14" s="1" customFormat="1" ht="90" customHeight="1" x14ac:dyDescent="0.3">
      <c r="A14" s="38">
        <v>1</v>
      </c>
      <c r="B14" s="178" t="s">
        <v>232</v>
      </c>
      <c r="C14" s="39" t="s">
        <v>233</v>
      </c>
      <c r="D14" s="32" t="s">
        <v>234</v>
      </c>
      <c r="E14" s="32" t="s">
        <v>235</v>
      </c>
      <c r="F14" s="179" t="s">
        <v>199</v>
      </c>
      <c r="G14" s="29" t="s">
        <v>199</v>
      </c>
      <c r="H14" s="176">
        <f>SUM(I14:I15)</f>
        <v>14</v>
      </c>
      <c r="I14" s="30">
        <v>12</v>
      </c>
      <c r="J14" s="176">
        <v>7</v>
      </c>
      <c r="K14" s="31">
        <v>5</v>
      </c>
      <c r="L14" s="174"/>
      <c r="M14" s="15" t="s">
        <v>236</v>
      </c>
      <c r="N14" s="12"/>
    </row>
    <row r="15" spans="1:14" s="1" customFormat="1" ht="47.25" customHeight="1" x14ac:dyDescent="0.3">
      <c r="A15" s="38">
        <v>1</v>
      </c>
      <c r="B15" s="178"/>
      <c r="C15" s="39" t="s">
        <v>237</v>
      </c>
      <c r="D15" s="32" t="s">
        <v>205</v>
      </c>
      <c r="E15" s="32" t="s">
        <v>238</v>
      </c>
      <c r="F15" s="179"/>
      <c r="G15" s="47" t="s">
        <v>199</v>
      </c>
      <c r="H15" s="177"/>
      <c r="I15" s="30">
        <v>2</v>
      </c>
      <c r="J15" s="177"/>
      <c r="K15" s="48">
        <v>1</v>
      </c>
      <c r="L15" s="174"/>
      <c r="M15" s="15" t="s">
        <v>239</v>
      </c>
      <c r="N15" s="12"/>
    </row>
    <row r="16" spans="1:14" s="9" customFormat="1" ht="34.5" customHeight="1" x14ac:dyDescent="0.3">
      <c r="A16" s="50">
        <v>1</v>
      </c>
      <c r="B16" s="51" t="s">
        <v>240</v>
      </c>
      <c r="C16" s="40" t="s">
        <v>241</v>
      </c>
      <c r="D16" s="46" t="s">
        <v>242</v>
      </c>
      <c r="E16" s="46" t="s">
        <v>240</v>
      </c>
      <c r="F16" s="46" t="s">
        <v>243</v>
      </c>
      <c r="G16" s="47" t="s">
        <v>244</v>
      </c>
      <c r="H16" s="48" t="s">
        <v>245</v>
      </c>
      <c r="I16" s="52" t="s">
        <v>245</v>
      </c>
      <c r="J16" s="52" t="s">
        <v>160</v>
      </c>
      <c r="K16" s="48" t="s">
        <v>160</v>
      </c>
      <c r="L16" s="174"/>
      <c r="M16" s="49" t="s">
        <v>246</v>
      </c>
      <c r="N16" s="23"/>
    </row>
    <row r="17" spans="1:14" s="1" customFormat="1" ht="32.25" customHeight="1" x14ac:dyDescent="0.3">
      <c r="A17" s="38">
        <v>1</v>
      </c>
      <c r="B17" s="41" t="s">
        <v>247</v>
      </c>
      <c r="C17" s="39" t="s">
        <v>248</v>
      </c>
      <c r="D17" s="32" t="s">
        <v>242</v>
      </c>
      <c r="E17" s="32" t="s">
        <v>247</v>
      </c>
      <c r="F17" s="32" t="s">
        <v>192</v>
      </c>
      <c r="G17" s="29" t="s">
        <v>192</v>
      </c>
      <c r="H17" s="30">
        <v>2</v>
      </c>
      <c r="I17" s="30">
        <v>2</v>
      </c>
      <c r="J17" s="30" t="s">
        <v>160</v>
      </c>
      <c r="K17" s="31" t="s">
        <v>160</v>
      </c>
      <c r="L17" s="175"/>
      <c r="M17" s="15" t="s">
        <v>249</v>
      </c>
      <c r="N17" s="12"/>
    </row>
    <row r="18" spans="1:14" s="1" customFormat="1" ht="48.75" customHeight="1" x14ac:dyDescent="0.3">
      <c r="A18" s="38">
        <v>1</v>
      </c>
      <c r="B18" s="41" t="s">
        <v>250</v>
      </c>
      <c r="C18" s="39" t="s">
        <v>248</v>
      </c>
      <c r="D18" s="32" t="s">
        <v>251</v>
      </c>
      <c r="E18" s="32" t="s">
        <v>252</v>
      </c>
      <c r="F18" s="32" t="s">
        <v>243</v>
      </c>
      <c r="G18" s="29" t="s">
        <v>253</v>
      </c>
      <c r="H18" s="31" t="s">
        <v>245</v>
      </c>
      <c r="I18" s="30" t="s">
        <v>245</v>
      </c>
      <c r="J18" s="30" t="s">
        <v>160</v>
      </c>
      <c r="K18" s="31" t="s">
        <v>160</v>
      </c>
      <c r="L18" s="18" t="s">
        <v>254</v>
      </c>
      <c r="M18" s="15" t="s">
        <v>255</v>
      </c>
      <c r="N18" s="12"/>
    </row>
    <row r="19" spans="1:14" s="1" customFormat="1" ht="43.8" thickBot="1" x14ac:dyDescent="0.35">
      <c r="A19" s="42">
        <v>1</v>
      </c>
      <c r="B19" s="43" t="s">
        <v>256</v>
      </c>
      <c r="C19" s="44" t="s">
        <v>257</v>
      </c>
      <c r="D19" s="45" t="s">
        <v>205</v>
      </c>
      <c r="E19" s="45" t="s">
        <v>258</v>
      </c>
      <c r="F19" s="33" t="s">
        <v>243</v>
      </c>
      <c r="G19" s="33" t="s">
        <v>243</v>
      </c>
      <c r="H19" s="34" t="s">
        <v>245</v>
      </c>
      <c r="I19" s="34" t="s">
        <v>245</v>
      </c>
      <c r="J19" s="34" t="s">
        <v>160</v>
      </c>
      <c r="K19" s="34" t="s">
        <v>160</v>
      </c>
      <c r="L19" s="19" t="s">
        <v>254</v>
      </c>
      <c r="M19" s="20" t="s">
        <v>259</v>
      </c>
      <c r="N19" s="12"/>
    </row>
    <row r="20" spans="1:14" ht="14.4" thickBot="1" x14ac:dyDescent="0.3"/>
    <row r="21" spans="1:14" ht="18.75" customHeight="1" x14ac:dyDescent="0.25">
      <c r="A21" s="180" t="s">
        <v>260</v>
      </c>
      <c r="B21" s="181"/>
      <c r="C21" s="181"/>
      <c r="D21" s="181"/>
      <c r="E21" s="181"/>
      <c r="F21" s="186">
        <f>SUM(I3:I19)</f>
        <v>85</v>
      </c>
      <c r="G21" s="187"/>
      <c r="H21" s="187"/>
      <c r="I21" s="187"/>
      <c r="J21" s="187"/>
      <c r="K21" s="187"/>
      <c r="L21" s="187"/>
      <c r="M21" s="188"/>
    </row>
    <row r="22" spans="1:14" ht="19.5" customHeight="1" x14ac:dyDescent="0.25">
      <c r="A22" s="182" t="s">
        <v>261</v>
      </c>
      <c r="B22" s="183"/>
      <c r="C22" s="183"/>
      <c r="D22" s="183"/>
      <c r="E22" s="183"/>
      <c r="F22" s="189">
        <f>SUMIF(D3:D19,"proveditelnost",I3:I19)</f>
        <v>25</v>
      </c>
      <c r="G22" s="190"/>
      <c r="H22" s="190"/>
      <c r="I22" s="190"/>
      <c r="J22" s="190"/>
      <c r="K22" s="190"/>
      <c r="L22" s="190"/>
      <c r="M22" s="191"/>
    </row>
    <row r="23" spans="1:14" ht="18.75" customHeight="1" x14ac:dyDescent="0.25">
      <c r="A23" s="184" t="s">
        <v>262</v>
      </c>
      <c r="B23" s="185"/>
      <c r="C23" s="185"/>
      <c r="D23" s="185"/>
      <c r="E23" s="185"/>
      <c r="F23" s="189">
        <v>52</v>
      </c>
      <c r="G23" s="190"/>
      <c r="H23" s="190"/>
      <c r="I23" s="190"/>
      <c r="J23" s="190"/>
      <c r="K23" s="190"/>
      <c r="L23" s="190"/>
      <c r="M23" s="191"/>
    </row>
  </sheetData>
  <mergeCells count="21">
    <mergeCell ref="A21:E21"/>
    <mergeCell ref="A22:E22"/>
    <mergeCell ref="A23:E23"/>
    <mergeCell ref="F21:M21"/>
    <mergeCell ref="F22:M22"/>
    <mergeCell ref="F23:M23"/>
    <mergeCell ref="A1:K1"/>
    <mergeCell ref="L1:M1"/>
    <mergeCell ref="B4:B10"/>
    <mergeCell ref="H4:H10"/>
    <mergeCell ref="L3:L17"/>
    <mergeCell ref="J4:J10"/>
    <mergeCell ref="H11:H13"/>
    <mergeCell ref="F4:F10"/>
    <mergeCell ref="J11:J13"/>
    <mergeCell ref="B14:B15"/>
    <mergeCell ref="F14:F15"/>
    <mergeCell ref="H14:H15"/>
    <mergeCell ref="J14:J15"/>
    <mergeCell ref="B11:B13"/>
    <mergeCell ref="F11:F13"/>
  </mergeCells>
  <pageMargins left="0.7" right="0.7" top="0.78740157499999996" bottom="0.78740157499999996" header="0.3" footer="0.3"/>
  <pageSetup paperSize="8"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51E-AA8B-498F-836E-463460159478}">
  <sheetPr>
    <pageSetUpPr fitToPage="1"/>
  </sheetPr>
  <dimension ref="A1:K49"/>
  <sheetViews>
    <sheetView view="pageBreakPreview" topLeftCell="D1" zoomScale="80" zoomScaleNormal="50" zoomScaleSheetLayoutView="80" workbookViewId="0">
      <selection activeCell="H4" sqref="H4:H23"/>
    </sheetView>
  </sheetViews>
  <sheetFormatPr defaultColWidth="12" defaultRowHeight="14.4" x14ac:dyDescent="0.3"/>
  <cols>
    <col min="1" max="1" width="14.109375" style="125" customWidth="1"/>
    <col min="2" max="2" width="8.5546875" style="53" customWidth="1"/>
    <col min="3" max="3" width="13.33203125" style="54" customWidth="1"/>
    <col min="4" max="4" width="45.88671875" style="12" customWidth="1"/>
    <col min="5" max="5" width="14.44140625" style="55" customWidth="1"/>
    <col min="6" max="6" width="10" style="56" customWidth="1"/>
    <col min="7" max="7" width="9.88671875" style="56" customWidth="1"/>
    <col min="8" max="8" width="12.33203125" style="56" customWidth="1"/>
    <col min="9" max="9" width="18" style="56" customWidth="1"/>
    <col min="10" max="10" width="132" style="56" customWidth="1"/>
    <col min="11" max="11" width="107.88671875" style="21" customWidth="1"/>
    <col min="12" max="16384" width="12" style="21"/>
  </cols>
  <sheetData>
    <row r="1" spans="1:11" s="12" customFormat="1" ht="15.75" customHeight="1" x14ac:dyDescent="0.3">
      <c r="A1" s="237" t="s">
        <v>361</v>
      </c>
      <c r="B1" s="238"/>
      <c r="C1" s="238"/>
      <c r="D1" s="238"/>
      <c r="E1" s="238"/>
      <c r="F1" s="238"/>
      <c r="G1" s="238"/>
      <c r="H1" s="238"/>
      <c r="I1" s="238"/>
      <c r="J1" s="238"/>
      <c r="K1" s="239"/>
    </row>
    <row r="2" spans="1:11" s="12" customFormat="1" ht="63" customHeight="1" x14ac:dyDescent="0.3">
      <c r="A2" s="227" t="s">
        <v>270</v>
      </c>
      <c r="B2" s="235" t="s">
        <v>0</v>
      </c>
      <c r="C2" s="235" t="s">
        <v>271</v>
      </c>
      <c r="D2" s="235" t="s">
        <v>15</v>
      </c>
      <c r="E2" s="235" t="s">
        <v>106</v>
      </c>
      <c r="F2" s="235" t="s">
        <v>337</v>
      </c>
      <c r="G2" s="235" t="s">
        <v>267</v>
      </c>
      <c r="H2" s="235" t="s">
        <v>264</v>
      </c>
      <c r="I2" s="235" t="s">
        <v>263</v>
      </c>
      <c r="J2" s="235" t="s">
        <v>110</v>
      </c>
      <c r="K2" s="217" t="s">
        <v>272</v>
      </c>
    </row>
    <row r="3" spans="1:11" s="13" customFormat="1" ht="56.25" customHeight="1" x14ac:dyDescent="0.3">
      <c r="A3" s="227"/>
      <c r="B3" s="236"/>
      <c r="C3" s="236"/>
      <c r="D3" s="236"/>
      <c r="E3" s="236"/>
      <c r="F3" s="236"/>
      <c r="G3" s="236"/>
      <c r="H3" s="236"/>
      <c r="I3" s="236"/>
      <c r="J3" s="236"/>
      <c r="K3" s="218"/>
    </row>
    <row r="4" spans="1:11" s="12" customFormat="1" ht="203.4" customHeight="1" x14ac:dyDescent="0.3">
      <c r="A4" s="228" t="s">
        <v>79</v>
      </c>
      <c r="B4" s="200" t="s">
        <v>87</v>
      </c>
      <c r="C4" s="202" t="s">
        <v>57</v>
      </c>
      <c r="D4" s="200" t="s">
        <v>97</v>
      </c>
      <c r="E4" s="195" t="s">
        <v>107</v>
      </c>
      <c r="F4" s="199">
        <v>15</v>
      </c>
      <c r="G4" s="197">
        <v>9</v>
      </c>
      <c r="H4" s="209" t="s">
        <v>109</v>
      </c>
      <c r="I4" s="195" t="s">
        <v>338</v>
      </c>
      <c r="J4" s="106" t="s">
        <v>339</v>
      </c>
      <c r="K4" s="206" t="s">
        <v>281</v>
      </c>
    </row>
    <row r="5" spans="1:11" s="12" customFormat="1" ht="137.25" customHeight="1" x14ac:dyDescent="0.3">
      <c r="A5" s="229"/>
      <c r="B5" s="201"/>
      <c r="C5" s="203"/>
      <c r="D5" s="201"/>
      <c r="E5" s="196"/>
      <c r="F5" s="175"/>
      <c r="G5" s="198"/>
      <c r="H5" s="210"/>
      <c r="I5" s="196"/>
      <c r="J5" s="107" t="s">
        <v>340</v>
      </c>
      <c r="K5" s="207"/>
    </row>
    <row r="6" spans="1:11" s="12" customFormat="1" ht="148.94999999999999" customHeight="1" x14ac:dyDescent="0.3">
      <c r="A6" s="229"/>
      <c r="B6" s="200" t="s">
        <v>88</v>
      </c>
      <c r="C6" s="202" t="s">
        <v>59</v>
      </c>
      <c r="D6" s="200" t="s">
        <v>279</v>
      </c>
      <c r="E6" s="195" t="s">
        <v>107</v>
      </c>
      <c r="F6" s="199">
        <v>20</v>
      </c>
      <c r="G6" s="197">
        <v>12</v>
      </c>
      <c r="H6" s="210"/>
      <c r="I6" s="195" t="s">
        <v>341</v>
      </c>
      <c r="J6" s="106" t="s">
        <v>342</v>
      </c>
      <c r="K6" s="206" t="s">
        <v>282</v>
      </c>
    </row>
    <row r="7" spans="1:11" s="12" customFormat="1" ht="175.5" customHeight="1" x14ac:dyDescent="0.3">
      <c r="A7" s="229"/>
      <c r="B7" s="201"/>
      <c r="C7" s="203"/>
      <c r="D7" s="201"/>
      <c r="E7" s="196"/>
      <c r="F7" s="175"/>
      <c r="G7" s="198"/>
      <c r="H7" s="210"/>
      <c r="I7" s="196"/>
      <c r="J7" s="107" t="s">
        <v>343</v>
      </c>
      <c r="K7" s="207"/>
    </row>
    <row r="8" spans="1:11" s="12" customFormat="1" ht="66" customHeight="1" x14ac:dyDescent="0.3">
      <c r="A8" s="229"/>
      <c r="B8" s="200" t="s">
        <v>89</v>
      </c>
      <c r="C8" s="202" t="s">
        <v>59</v>
      </c>
      <c r="D8" s="212" t="s">
        <v>98</v>
      </c>
      <c r="E8" s="195" t="s">
        <v>107</v>
      </c>
      <c r="F8" s="199">
        <v>15</v>
      </c>
      <c r="G8" s="197">
        <v>9</v>
      </c>
      <c r="H8" s="210"/>
      <c r="I8" s="204" t="s">
        <v>344</v>
      </c>
      <c r="J8" s="108" t="s">
        <v>111</v>
      </c>
      <c r="K8" s="206" t="s">
        <v>283</v>
      </c>
    </row>
    <row r="9" spans="1:11" s="12" customFormat="1" ht="196.5" customHeight="1" x14ac:dyDescent="0.3">
      <c r="A9" s="230"/>
      <c r="B9" s="201"/>
      <c r="C9" s="203"/>
      <c r="D9" s="213"/>
      <c r="E9" s="196"/>
      <c r="F9" s="175"/>
      <c r="G9" s="198"/>
      <c r="H9" s="210"/>
      <c r="I9" s="205"/>
      <c r="J9" s="103" t="s">
        <v>345</v>
      </c>
      <c r="K9" s="207"/>
    </row>
    <row r="10" spans="1:11" s="12" customFormat="1" ht="340.5" customHeight="1" x14ac:dyDescent="0.3">
      <c r="A10" s="232" t="s">
        <v>80</v>
      </c>
      <c r="B10" s="208" t="s">
        <v>90</v>
      </c>
      <c r="C10" s="214" t="s">
        <v>59</v>
      </c>
      <c r="D10" s="208" t="s">
        <v>99</v>
      </c>
      <c r="E10" s="195" t="s">
        <v>107</v>
      </c>
      <c r="F10" s="199">
        <v>40</v>
      </c>
      <c r="G10" s="197">
        <v>24</v>
      </c>
      <c r="H10" s="210"/>
      <c r="I10" s="204" t="s">
        <v>346</v>
      </c>
      <c r="J10" s="108" t="s">
        <v>347</v>
      </c>
      <c r="K10" s="206" t="s">
        <v>283</v>
      </c>
    </row>
    <row r="11" spans="1:11" s="12" customFormat="1" ht="333.75" customHeight="1" x14ac:dyDescent="0.3">
      <c r="A11" s="233"/>
      <c r="B11" s="208"/>
      <c r="C11" s="214"/>
      <c r="D11" s="208"/>
      <c r="E11" s="196"/>
      <c r="F11" s="175"/>
      <c r="G11" s="198"/>
      <c r="H11" s="210"/>
      <c r="I11" s="205"/>
      <c r="J11" s="109" t="s">
        <v>348</v>
      </c>
      <c r="K11" s="207"/>
    </row>
    <row r="12" spans="1:11" s="12" customFormat="1" ht="145.5" customHeight="1" x14ac:dyDescent="0.3">
      <c r="A12" s="233"/>
      <c r="B12" s="208" t="s">
        <v>91</v>
      </c>
      <c r="C12" s="214" t="s">
        <v>59</v>
      </c>
      <c r="D12" s="240" t="s">
        <v>100</v>
      </c>
      <c r="E12" s="195" t="s">
        <v>108</v>
      </c>
      <c r="F12" s="199">
        <v>10</v>
      </c>
      <c r="G12" s="197">
        <v>0</v>
      </c>
      <c r="H12" s="210"/>
      <c r="I12" s="204" t="s">
        <v>338</v>
      </c>
      <c r="J12" s="108" t="s">
        <v>349</v>
      </c>
      <c r="K12" s="206" t="s">
        <v>336</v>
      </c>
    </row>
    <row r="13" spans="1:11" s="12" customFormat="1" ht="244.5" customHeight="1" x14ac:dyDescent="0.3">
      <c r="A13" s="234"/>
      <c r="B13" s="208"/>
      <c r="C13" s="214"/>
      <c r="D13" s="240"/>
      <c r="E13" s="196"/>
      <c r="F13" s="175"/>
      <c r="G13" s="198"/>
      <c r="H13" s="210"/>
      <c r="I13" s="205"/>
      <c r="J13" s="109" t="s">
        <v>350</v>
      </c>
      <c r="K13" s="207"/>
    </row>
    <row r="14" spans="1:11" s="12" customFormat="1" ht="107.25" customHeight="1" x14ac:dyDescent="0.3">
      <c r="A14" s="231" t="s">
        <v>81</v>
      </c>
      <c r="B14" s="208" t="s">
        <v>92</v>
      </c>
      <c r="C14" s="214" t="s">
        <v>59</v>
      </c>
      <c r="D14" s="208" t="s">
        <v>101</v>
      </c>
      <c r="E14" s="215" t="s">
        <v>107</v>
      </c>
      <c r="F14" s="216">
        <v>15</v>
      </c>
      <c r="G14" s="197">
        <v>9</v>
      </c>
      <c r="H14" s="210"/>
      <c r="I14" s="220" t="s">
        <v>338</v>
      </c>
      <c r="J14" s="139" t="s">
        <v>351</v>
      </c>
      <c r="K14" s="219" t="s">
        <v>284</v>
      </c>
    </row>
    <row r="15" spans="1:11" s="12" customFormat="1" ht="165" customHeight="1" x14ac:dyDescent="0.3">
      <c r="A15" s="231"/>
      <c r="B15" s="208"/>
      <c r="C15" s="214"/>
      <c r="D15" s="208"/>
      <c r="E15" s="215"/>
      <c r="F15" s="216"/>
      <c r="G15" s="198"/>
      <c r="H15" s="210"/>
      <c r="I15" s="220"/>
      <c r="J15" s="103" t="s">
        <v>280</v>
      </c>
      <c r="K15" s="219"/>
    </row>
    <row r="16" spans="1:11" s="12" customFormat="1" ht="249" customHeight="1" x14ac:dyDescent="0.3">
      <c r="A16" s="232" t="s">
        <v>82</v>
      </c>
      <c r="B16" s="200" t="s">
        <v>93</v>
      </c>
      <c r="C16" s="202" t="s">
        <v>59</v>
      </c>
      <c r="D16" s="208" t="s">
        <v>102</v>
      </c>
      <c r="E16" s="195" t="s">
        <v>352</v>
      </c>
      <c r="F16" s="199">
        <v>10</v>
      </c>
      <c r="G16" s="197">
        <v>4</v>
      </c>
      <c r="H16" s="210"/>
      <c r="I16" s="204" t="s">
        <v>338</v>
      </c>
      <c r="J16" s="108" t="s">
        <v>112</v>
      </c>
      <c r="K16" s="206" t="s">
        <v>285</v>
      </c>
    </row>
    <row r="17" spans="1:11" s="12" customFormat="1" ht="222.75" customHeight="1" x14ac:dyDescent="0.3">
      <c r="A17" s="233"/>
      <c r="B17" s="201"/>
      <c r="C17" s="203"/>
      <c r="D17" s="208"/>
      <c r="E17" s="196"/>
      <c r="F17" s="175"/>
      <c r="G17" s="198"/>
      <c r="H17" s="210"/>
      <c r="I17" s="205"/>
      <c r="J17" s="103" t="s">
        <v>353</v>
      </c>
      <c r="K17" s="207"/>
    </row>
    <row r="18" spans="1:11" s="12" customFormat="1" ht="110.25" customHeight="1" x14ac:dyDescent="0.3">
      <c r="A18" s="233"/>
      <c r="B18" s="200" t="s">
        <v>94</v>
      </c>
      <c r="C18" s="202" t="s">
        <v>59</v>
      </c>
      <c r="D18" s="208" t="s">
        <v>103</v>
      </c>
      <c r="E18" s="195" t="s">
        <v>108</v>
      </c>
      <c r="F18" s="199">
        <v>10</v>
      </c>
      <c r="G18" s="197">
        <v>0</v>
      </c>
      <c r="H18" s="210"/>
      <c r="I18" s="204" t="s">
        <v>338</v>
      </c>
      <c r="J18" s="108" t="s">
        <v>354</v>
      </c>
      <c r="K18" s="206" t="s">
        <v>286</v>
      </c>
    </row>
    <row r="19" spans="1:11" s="12" customFormat="1" ht="171.75" customHeight="1" x14ac:dyDescent="0.3">
      <c r="A19" s="234"/>
      <c r="B19" s="201"/>
      <c r="C19" s="203"/>
      <c r="D19" s="208"/>
      <c r="E19" s="196"/>
      <c r="F19" s="175"/>
      <c r="G19" s="198"/>
      <c r="H19" s="210"/>
      <c r="I19" s="205"/>
      <c r="J19" s="109" t="s">
        <v>355</v>
      </c>
      <c r="K19" s="207"/>
    </row>
    <row r="20" spans="1:11" s="12" customFormat="1" ht="98.25" customHeight="1" x14ac:dyDescent="0.3">
      <c r="A20" s="228" t="s">
        <v>83</v>
      </c>
      <c r="B20" s="200" t="s">
        <v>95</v>
      </c>
      <c r="C20" s="202" t="s">
        <v>59</v>
      </c>
      <c r="D20" s="208" t="s">
        <v>104</v>
      </c>
      <c r="E20" s="195" t="s">
        <v>107</v>
      </c>
      <c r="F20" s="199">
        <v>25</v>
      </c>
      <c r="G20" s="197">
        <v>15</v>
      </c>
      <c r="H20" s="210"/>
      <c r="I20" s="204" t="s">
        <v>338</v>
      </c>
      <c r="J20" s="108" t="s">
        <v>356</v>
      </c>
      <c r="K20" s="206" t="s">
        <v>284</v>
      </c>
    </row>
    <row r="21" spans="1:11" s="12" customFormat="1" ht="204.75" customHeight="1" x14ac:dyDescent="0.3">
      <c r="A21" s="230"/>
      <c r="B21" s="201"/>
      <c r="C21" s="203"/>
      <c r="D21" s="208"/>
      <c r="E21" s="196"/>
      <c r="F21" s="175"/>
      <c r="G21" s="198"/>
      <c r="H21" s="210"/>
      <c r="I21" s="205"/>
      <c r="J21" s="109" t="s">
        <v>357</v>
      </c>
      <c r="K21" s="207"/>
    </row>
    <row r="22" spans="1:11" s="12" customFormat="1" ht="102.75" customHeight="1" x14ac:dyDescent="0.3">
      <c r="A22" s="229" t="s">
        <v>84</v>
      </c>
      <c r="B22" s="200" t="s">
        <v>96</v>
      </c>
      <c r="C22" s="202" t="s">
        <v>59</v>
      </c>
      <c r="D22" s="200" t="s">
        <v>105</v>
      </c>
      <c r="E22" s="195" t="s">
        <v>107</v>
      </c>
      <c r="F22" s="199">
        <v>5</v>
      </c>
      <c r="G22" s="197">
        <v>3</v>
      </c>
      <c r="H22" s="210"/>
      <c r="I22" s="204" t="s">
        <v>358</v>
      </c>
      <c r="J22" s="108" t="s">
        <v>359</v>
      </c>
      <c r="K22" s="206" t="s">
        <v>284</v>
      </c>
    </row>
    <row r="23" spans="1:11" s="12" customFormat="1" ht="156" customHeight="1" x14ac:dyDescent="0.3">
      <c r="A23" s="230"/>
      <c r="B23" s="201"/>
      <c r="C23" s="203"/>
      <c r="D23" s="201"/>
      <c r="E23" s="196"/>
      <c r="F23" s="175"/>
      <c r="G23" s="198"/>
      <c r="H23" s="211"/>
      <c r="I23" s="205"/>
      <c r="J23" s="109" t="s">
        <v>360</v>
      </c>
      <c r="K23" s="207"/>
    </row>
    <row r="24" spans="1:11" s="110" customFormat="1" ht="15" customHeight="1" x14ac:dyDescent="0.3">
      <c r="A24" s="221" t="s">
        <v>85</v>
      </c>
      <c r="B24" s="222"/>
      <c r="C24" s="222"/>
      <c r="D24" s="222"/>
      <c r="E24" s="223"/>
      <c r="F24" s="91">
        <f>SUM(F4:F23)</f>
        <v>165</v>
      </c>
      <c r="G24" s="115"/>
      <c r="H24" s="116"/>
      <c r="I24" s="116"/>
      <c r="J24" s="116"/>
      <c r="K24" s="117"/>
    </row>
    <row r="25" spans="1:11" s="110" customFormat="1" ht="15" customHeight="1" thickBot="1" x14ac:dyDescent="0.35">
      <c r="A25" s="224" t="s">
        <v>86</v>
      </c>
      <c r="B25" s="225"/>
      <c r="C25" s="225"/>
      <c r="D25" s="225"/>
      <c r="E25" s="226"/>
      <c r="F25" s="88">
        <v>125</v>
      </c>
      <c r="G25" s="192"/>
      <c r="H25" s="193"/>
      <c r="I25" s="193"/>
      <c r="J25" s="193"/>
      <c r="K25" s="194"/>
    </row>
    <row r="26" spans="1:11" ht="15.6" x14ac:dyDescent="0.3">
      <c r="D26" s="75"/>
    </row>
    <row r="27" spans="1:11" ht="236.4" customHeight="1" x14ac:dyDescent="0.3">
      <c r="D27" s="75"/>
      <c r="F27" s="111"/>
      <c r="J27" s="102"/>
      <c r="K27" s="102"/>
    </row>
    <row r="29" spans="1:11" x14ac:dyDescent="0.3">
      <c r="D29" s="76"/>
    </row>
    <row r="30" spans="1:11" x14ac:dyDescent="0.3">
      <c r="D30" s="76"/>
    </row>
    <row r="40" spans="4:9" x14ac:dyDescent="0.3">
      <c r="D40" s="92"/>
      <c r="E40" s="92"/>
      <c r="F40"/>
      <c r="G40"/>
      <c r="H40"/>
      <c r="I40"/>
    </row>
    <row r="41" spans="4:9" x14ac:dyDescent="0.3">
      <c r="D41" s="92"/>
      <c r="E41" s="92"/>
      <c r="F41"/>
      <c r="G41"/>
      <c r="H41"/>
      <c r="I41"/>
    </row>
    <row r="42" spans="4:9" x14ac:dyDescent="0.3">
      <c r="D42" s="92"/>
      <c r="E42" s="92"/>
      <c r="F42"/>
      <c r="G42"/>
      <c r="H42"/>
      <c r="I42"/>
    </row>
    <row r="43" spans="4:9" x14ac:dyDescent="0.3">
      <c r="D43" s="92"/>
      <c r="E43" s="92"/>
      <c r="F43"/>
      <c r="G43"/>
      <c r="H43"/>
      <c r="I43"/>
    </row>
    <row r="44" spans="4:9" x14ac:dyDescent="0.3">
      <c r="D44" s="92"/>
      <c r="E44" s="92"/>
      <c r="F44"/>
      <c r="G44"/>
      <c r="H44"/>
      <c r="I44"/>
    </row>
    <row r="45" spans="4:9" x14ac:dyDescent="0.3">
      <c r="D45" s="92"/>
      <c r="E45" s="92"/>
      <c r="F45"/>
      <c r="G45"/>
      <c r="H45"/>
      <c r="I45"/>
    </row>
    <row r="46" spans="4:9" x14ac:dyDescent="0.3">
      <c r="D46" s="92"/>
      <c r="E46" s="92"/>
      <c r="F46"/>
      <c r="G46"/>
      <c r="H46"/>
      <c r="I46"/>
    </row>
    <row r="49" spans="4:4" ht="15.6" x14ac:dyDescent="0.3">
      <c r="D49" s="74"/>
    </row>
  </sheetData>
  <mergeCells count="102">
    <mergeCell ref="A1:K1"/>
    <mergeCell ref="B12:B13"/>
    <mergeCell ref="C12:C13"/>
    <mergeCell ref="D12:D13"/>
    <mergeCell ref="E12:E13"/>
    <mergeCell ref="F12:F13"/>
    <mergeCell ref="G12:G13"/>
    <mergeCell ref="I12:I13"/>
    <mergeCell ref="K12:K13"/>
    <mergeCell ref="A10:A13"/>
    <mergeCell ref="B2:B3"/>
    <mergeCell ref="C2:C3"/>
    <mergeCell ref="D2:D3"/>
    <mergeCell ref="E2:E3"/>
    <mergeCell ref="F2:F3"/>
    <mergeCell ref="H2:H3"/>
    <mergeCell ref="I2:I3"/>
    <mergeCell ref="J2:J3"/>
    <mergeCell ref="I16:I17"/>
    <mergeCell ref="K16:K17"/>
    <mergeCell ref="I8:I9"/>
    <mergeCell ref="K4:K5"/>
    <mergeCell ref="K2:K3"/>
    <mergeCell ref="K14:K15"/>
    <mergeCell ref="I14:I15"/>
    <mergeCell ref="A24:E24"/>
    <mergeCell ref="A25:E25"/>
    <mergeCell ref="A2:A3"/>
    <mergeCell ref="A4:A9"/>
    <mergeCell ref="A20:A21"/>
    <mergeCell ref="A22:A23"/>
    <mergeCell ref="A14:A15"/>
    <mergeCell ref="A16:A19"/>
    <mergeCell ref="B6:B7"/>
    <mergeCell ref="C6:C7"/>
    <mergeCell ref="D6:D7"/>
    <mergeCell ref="E6:E7"/>
    <mergeCell ref="F6:F7"/>
    <mergeCell ref="G6:G7"/>
    <mergeCell ref="I6:I7"/>
    <mergeCell ref="K6:K7"/>
    <mergeCell ref="G2:G3"/>
    <mergeCell ref="B14:B15"/>
    <mergeCell ref="C14:C15"/>
    <mergeCell ref="D14:D15"/>
    <mergeCell ref="E14:E15"/>
    <mergeCell ref="F14:F15"/>
    <mergeCell ref="G14:G15"/>
    <mergeCell ref="B10:B11"/>
    <mergeCell ref="C10:C11"/>
    <mergeCell ref="D10:D11"/>
    <mergeCell ref="E10:E11"/>
    <mergeCell ref="F10:F11"/>
    <mergeCell ref="G10:G11"/>
    <mergeCell ref="F20:F21"/>
    <mergeCell ref="G20:G21"/>
    <mergeCell ref="I20:I21"/>
    <mergeCell ref="K20:K21"/>
    <mergeCell ref="B18:B19"/>
    <mergeCell ref="C18:C19"/>
    <mergeCell ref="D18:D19"/>
    <mergeCell ref="H4:H23"/>
    <mergeCell ref="K22:K23"/>
    <mergeCell ref="B22:B23"/>
    <mergeCell ref="C22:C23"/>
    <mergeCell ref="D22:D23"/>
    <mergeCell ref="E22:E23"/>
    <mergeCell ref="F22:F23"/>
    <mergeCell ref="G22:G23"/>
    <mergeCell ref="I22:I23"/>
    <mergeCell ref="F16:F17"/>
    <mergeCell ref="G16:G17"/>
    <mergeCell ref="B8:B9"/>
    <mergeCell ref="C8:C9"/>
    <mergeCell ref="D8:D9"/>
    <mergeCell ref="E8:E9"/>
    <mergeCell ref="F8:F9"/>
    <mergeCell ref="G8:G9"/>
    <mergeCell ref="G25:K25"/>
    <mergeCell ref="I4:I5"/>
    <mergeCell ref="G4:G5"/>
    <mergeCell ref="F4:F5"/>
    <mergeCell ref="E4:E5"/>
    <mergeCell ref="D4:D5"/>
    <mergeCell ref="C4:C5"/>
    <mergeCell ref="B4:B5"/>
    <mergeCell ref="I10:I11"/>
    <mergeCell ref="K10:K11"/>
    <mergeCell ref="E18:E19"/>
    <mergeCell ref="F18:F19"/>
    <mergeCell ref="G18:G19"/>
    <mergeCell ref="I18:I19"/>
    <mergeCell ref="K8:K9"/>
    <mergeCell ref="B16:B17"/>
    <mergeCell ref="C16:C17"/>
    <mergeCell ref="D16:D17"/>
    <mergeCell ref="E16:E17"/>
    <mergeCell ref="K18:K19"/>
    <mergeCell ref="B20:B21"/>
    <mergeCell ref="C20:C21"/>
    <mergeCell ref="D20:D21"/>
    <mergeCell ref="E20:E21"/>
  </mergeCells>
  <pageMargins left="0.70866141732283472" right="0.70866141732283472" top="0.78740157480314965" bottom="0.78740157480314965" header="0.31496062992125984" footer="0.31496062992125984"/>
  <pageSetup paperSize="8" scale="49" fitToHeight="0" orientation="landscape" r:id="rId1"/>
  <rowBreaks count="2" manualBreakCount="2">
    <brk id="9" min="1" max="10" man="1"/>
    <brk id="1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DEB4-754A-4735-AEB7-F7E81DDFC67F}">
  <sheetPr>
    <pageSetUpPr fitToPage="1"/>
  </sheetPr>
  <dimension ref="A1:P53"/>
  <sheetViews>
    <sheetView tabSelected="1" topLeftCell="A18" zoomScale="66" zoomScaleNormal="66" zoomScaleSheetLayoutView="40" zoomScalePageLayoutView="40" workbookViewId="0">
      <selection activeCell="D4" sqref="D4"/>
    </sheetView>
  </sheetViews>
  <sheetFormatPr defaultColWidth="9.109375" defaultRowHeight="14.4" x14ac:dyDescent="0.3"/>
  <cols>
    <col min="1" max="1" width="17.88671875" style="78" customWidth="1"/>
    <col min="2" max="2" width="15.109375" style="78" customWidth="1"/>
    <col min="3" max="3" width="8.109375" style="78" customWidth="1"/>
    <col min="4" max="4" width="55.6640625" style="78" customWidth="1"/>
    <col min="5" max="5" width="14.88671875" style="127" customWidth="1"/>
    <col min="6" max="6" width="15.33203125" style="78" customWidth="1"/>
    <col min="7" max="7" width="12.88671875" style="89" customWidth="1"/>
    <col min="8" max="8" width="13.5546875" style="89" customWidth="1"/>
    <col min="9" max="9" width="10.5546875" style="89" customWidth="1"/>
    <col min="10" max="10" width="10.44140625" style="89" customWidth="1"/>
    <col min="11" max="11" width="11.33203125" style="78" customWidth="1"/>
    <col min="12" max="12" width="25.5546875" style="78" customWidth="1"/>
    <col min="13" max="13" width="186.33203125" style="78" customWidth="1"/>
    <col min="14" max="14" width="116.33203125" style="78" customWidth="1"/>
    <col min="15" max="15" width="26.109375" style="78" customWidth="1"/>
    <col min="16" max="16" width="31" style="78" customWidth="1"/>
    <col min="17" max="17" width="10.88671875" style="78" customWidth="1"/>
    <col min="18" max="16384" width="9.109375" style="78"/>
  </cols>
  <sheetData>
    <row r="1" spans="1:16" s="77" customFormat="1" ht="15" thickBot="1" x14ac:dyDescent="0.35">
      <c r="A1" s="161" t="s">
        <v>362</v>
      </c>
      <c r="B1" s="162"/>
      <c r="C1" s="162"/>
      <c r="D1" s="162"/>
      <c r="E1" s="162"/>
      <c r="F1" s="162"/>
      <c r="G1" s="162"/>
      <c r="H1" s="162"/>
      <c r="I1" s="162"/>
      <c r="J1" s="162"/>
      <c r="K1" s="162"/>
      <c r="L1" s="162"/>
      <c r="M1" s="162"/>
      <c r="N1" s="163"/>
    </row>
    <row r="2" spans="1:16" ht="121.95" customHeight="1" x14ac:dyDescent="0.3">
      <c r="A2" s="119" t="s">
        <v>113</v>
      </c>
      <c r="B2" s="120" t="s">
        <v>269</v>
      </c>
      <c r="C2" s="120" t="s">
        <v>0</v>
      </c>
      <c r="D2" s="120" t="s">
        <v>15</v>
      </c>
      <c r="E2" s="120" t="s">
        <v>268</v>
      </c>
      <c r="F2" s="120" t="s">
        <v>106</v>
      </c>
      <c r="G2" s="120" t="s">
        <v>363</v>
      </c>
      <c r="H2" s="120" t="s">
        <v>267</v>
      </c>
      <c r="I2" s="120" t="s">
        <v>266</v>
      </c>
      <c r="J2" s="120" t="s">
        <v>265</v>
      </c>
      <c r="K2" s="120" t="s">
        <v>264</v>
      </c>
      <c r="L2" s="122" t="s">
        <v>263</v>
      </c>
      <c r="M2" s="120" t="s">
        <v>32</v>
      </c>
      <c r="N2" s="121" t="s">
        <v>167</v>
      </c>
    </row>
    <row r="3" spans="1:16" ht="158.4" x14ac:dyDescent="0.3">
      <c r="A3" s="132" t="s">
        <v>114</v>
      </c>
      <c r="B3" s="65" t="s">
        <v>59</v>
      </c>
      <c r="C3" s="82" t="s">
        <v>128</v>
      </c>
      <c r="D3" s="131" t="s">
        <v>145</v>
      </c>
      <c r="E3" s="65" t="s">
        <v>107</v>
      </c>
      <c r="F3" s="65" t="s">
        <v>107</v>
      </c>
      <c r="G3" s="80">
        <v>5</v>
      </c>
      <c r="H3" s="80">
        <v>3</v>
      </c>
      <c r="I3" s="86">
        <f>SUM(G3:G3)</f>
        <v>5</v>
      </c>
      <c r="J3" s="86">
        <f>SUM(H3:H3)</f>
        <v>3</v>
      </c>
      <c r="K3" s="252" t="s">
        <v>109</v>
      </c>
      <c r="L3" s="150" t="s">
        <v>364</v>
      </c>
      <c r="M3" s="151" t="s">
        <v>365</v>
      </c>
      <c r="N3" s="152" t="s">
        <v>366</v>
      </c>
      <c r="O3" s="81"/>
    </row>
    <row r="4" spans="1:16" ht="158.4" x14ac:dyDescent="0.3">
      <c r="A4" s="70" t="s">
        <v>115</v>
      </c>
      <c r="B4" s="65" t="s">
        <v>124</v>
      </c>
      <c r="C4" s="82" t="s">
        <v>129</v>
      </c>
      <c r="D4" s="140" t="s">
        <v>395</v>
      </c>
      <c r="E4" s="65" t="s">
        <v>107</v>
      </c>
      <c r="F4" s="112" t="s">
        <v>107</v>
      </c>
      <c r="G4" s="80">
        <v>5</v>
      </c>
      <c r="H4" s="80" t="s">
        <v>288</v>
      </c>
      <c r="I4" s="87">
        <v>5</v>
      </c>
      <c r="J4" s="87">
        <v>3</v>
      </c>
      <c r="K4" s="253"/>
      <c r="L4" s="153" t="s">
        <v>367</v>
      </c>
      <c r="M4" s="151" t="s">
        <v>161</v>
      </c>
      <c r="N4" s="152" t="s">
        <v>168</v>
      </c>
      <c r="O4" s="83"/>
      <c r="P4" s="84"/>
    </row>
    <row r="5" spans="1:16" ht="226.5" customHeight="1" x14ac:dyDescent="0.3">
      <c r="A5" s="243" t="s">
        <v>116</v>
      </c>
      <c r="B5" s="65" t="s">
        <v>125</v>
      </c>
      <c r="C5" s="82" t="s">
        <v>130</v>
      </c>
      <c r="D5" s="131" t="s">
        <v>146</v>
      </c>
      <c r="E5" s="242" t="s">
        <v>107</v>
      </c>
      <c r="F5" s="112" t="s">
        <v>108</v>
      </c>
      <c r="G5" s="79">
        <v>7</v>
      </c>
      <c r="H5" s="79" t="s">
        <v>160</v>
      </c>
      <c r="I5" s="199">
        <v>26</v>
      </c>
      <c r="J5" s="199">
        <v>5</v>
      </c>
      <c r="K5" s="253"/>
      <c r="L5" s="150" t="s">
        <v>368</v>
      </c>
      <c r="M5" s="151" t="s">
        <v>162</v>
      </c>
      <c r="N5" s="152" t="s">
        <v>369</v>
      </c>
      <c r="O5" s="83"/>
      <c r="P5" s="84"/>
    </row>
    <row r="6" spans="1:16" ht="246" customHeight="1" x14ac:dyDescent="0.3">
      <c r="A6" s="244"/>
      <c r="B6" s="65" t="s">
        <v>125</v>
      </c>
      <c r="C6" s="82" t="s">
        <v>131</v>
      </c>
      <c r="D6" s="131" t="s">
        <v>147</v>
      </c>
      <c r="E6" s="242"/>
      <c r="F6" s="112" t="s">
        <v>108</v>
      </c>
      <c r="G6" s="80">
        <v>7</v>
      </c>
      <c r="H6" s="80" t="s">
        <v>160</v>
      </c>
      <c r="I6" s="174"/>
      <c r="J6" s="174"/>
      <c r="K6" s="253"/>
      <c r="L6" s="150" t="s">
        <v>368</v>
      </c>
      <c r="M6" s="154" t="s">
        <v>163</v>
      </c>
      <c r="N6" s="152" t="s">
        <v>370</v>
      </c>
      <c r="O6" s="83"/>
      <c r="P6" s="84"/>
    </row>
    <row r="7" spans="1:16" ht="224.25" customHeight="1" x14ac:dyDescent="0.3">
      <c r="A7" s="244"/>
      <c r="B7" s="65" t="s">
        <v>125</v>
      </c>
      <c r="C7" s="82" t="s">
        <v>132</v>
      </c>
      <c r="D7" s="131" t="s">
        <v>148</v>
      </c>
      <c r="E7" s="242"/>
      <c r="F7" s="112" t="s">
        <v>108</v>
      </c>
      <c r="G7" s="80">
        <v>7</v>
      </c>
      <c r="H7" s="80" t="s">
        <v>160</v>
      </c>
      <c r="I7" s="174"/>
      <c r="J7" s="174"/>
      <c r="K7" s="253"/>
      <c r="L7" s="150" t="s">
        <v>368</v>
      </c>
      <c r="M7" s="151" t="s">
        <v>164</v>
      </c>
      <c r="N7" s="152" t="s">
        <v>371</v>
      </c>
      <c r="O7" s="83"/>
      <c r="P7" s="84"/>
    </row>
    <row r="8" spans="1:16" ht="151.5" customHeight="1" x14ac:dyDescent="0.3">
      <c r="A8" s="245"/>
      <c r="B8" s="65" t="s">
        <v>125</v>
      </c>
      <c r="C8" s="82" t="s">
        <v>133</v>
      </c>
      <c r="D8" s="131" t="s">
        <v>149</v>
      </c>
      <c r="E8" s="242"/>
      <c r="F8" s="112" t="s">
        <v>108</v>
      </c>
      <c r="G8" s="80">
        <v>5</v>
      </c>
      <c r="H8" s="80" t="s">
        <v>160</v>
      </c>
      <c r="I8" s="175"/>
      <c r="J8" s="175"/>
      <c r="K8" s="253"/>
      <c r="L8" s="150" t="s">
        <v>368</v>
      </c>
      <c r="M8" s="151" t="s">
        <v>372</v>
      </c>
      <c r="N8" s="152" t="s">
        <v>373</v>
      </c>
      <c r="O8" s="83"/>
      <c r="P8" s="84"/>
    </row>
    <row r="9" spans="1:16" ht="300" customHeight="1" x14ac:dyDescent="0.3">
      <c r="A9" s="70" t="s">
        <v>117</v>
      </c>
      <c r="B9" s="65" t="s">
        <v>57</v>
      </c>
      <c r="C9" s="82" t="s">
        <v>134</v>
      </c>
      <c r="D9" s="131" t="s">
        <v>150</v>
      </c>
      <c r="E9" s="112" t="s">
        <v>107</v>
      </c>
      <c r="F9" s="112" t="s">
        <v>107</v>
      </c>
      <c r="G9" s="80">
        <v>10</v>
      </c>
      <c r="H9" s="80">
        <v>6</v>
      </c>
      <c r="I9" s="87">
        <v>10</v>
      </c>
      <c r="J9" s="87">
        <v>6</v>
      </c>
      <c r="K9" s="253"/>
      <c r="L9" s="153" t="s">
        <v>374</v>
      </c>
      <c r="M9" s="151" t="s">
        <v>375</v>
      </c>
      <c r="N9" s="152" t="s">
        <v>376</v>
      </c>
      <c r="O9" s="83"/>
      <c r="P9" s="84"/>
    </row>
    <row r="10" spans="1:16" ht="158.4" x14ac:dyDescent="0.3">
      <c r="A10" s="70" t="s">
        <v>118</v>
      </c>
      <c r="B10" s="65" t="s">
        <v>59</v>
      </c>
      <c r="C10" s="82" t="s">
        <v>135</v>
      </c>
      <c r="D10" s="131" t="s">
        <v>151</v>
      </c>
      <c r="E10" s="112" t="s">
        <v>107</v>
      </c>
      <c r="F10" s="112" t="s">
        <v>107</v>
      </c>
      <c r="G10" s="80">
        <v>5</v>
      </c>
      <c r="H10" s="80">
        <v>3</v>
      </c>
      <c r="I10" s="133">
        <v>5</v>
      </c>
      <c r="J10" s="133">
        <v>3</v>
      </c>
      <c r="K10" s="253"/>
      <c r="L10" s="150" t="s">
        <v>377</v>
      </c>
      <c r="M10" s="155" t="s">
        <v>378</v>
      </c>
      <c r="N10" s="156" t="s">
        <v>379</v>
      </c>
      <c r="O10" s="83"/>
    </row>
    <row r="11" spans="1:16" ht="409.5" customHeight="1" x14ac:dyDescent="0.3">
      <c r="A11" s="132" t="s">
        <v>119</v>
      </c>
      <c r="B11" s="65" t="s">
        <v>126</v>
      </c>
      <c r="C11" s="82" t="s">
        <v>136</v>
      </c>
      <c r="D11" s="67" t="s">
        <v>152</v>
      </c>
      <c r="E11" s="65" t="s">
        <v>107</v>
      </c>
      <c r="F11" s="112" t="s">
        <v>107</v>
      </c>
      <c r="G11" s="80">
        <v>25</v>
      </c>
      <c r="H11" s="80">
        <v>8</v>
      </c>
      <c r="I11" s="86">
        <f>SUM(G11:G11)</f>
        <v>25</v>
      </c>
      <c r="J11" s="86">
        <v>8</v>
      </c>
      <c r="K11" s="253"/>
      <c r="L11" s="150" t="s">
        <v>380</v>
      </c>
      <c r="M11" s="154" t="s">
        <v>381</v>
      </c>
      <c r="N11" s="152" t="s">
        <v>169</v>
      </c>
      <c r="O11" s="83"/>
    </row>
    <row r="12" spans="1:16" ht="162.6" customHeight="1" x14ac:dyDescent="0.3">
      <c r="A12" s="241" t="s">
        <v>120</v>
      </c>
      <c r="B12" s="65" t="s">
        <v>126</v>
      </c>
      <c r="C12" s="82" t="s">
        <v>137</v>
      </c>
      <c r="D12" s="131" t="s">
        <v>153</v>
      </c>
      <c r="E12" s="202" t="s">
        <v>26</v>
      </c>
      <c r="F12" s="112" t="s">
        <v>107</v>
      </c>
      <c r="G12" s="80">
        <v>5</v>
      </c>
      <c r="H12" s="80">
        <v>3</v>
      </c>
      <c r="I12" s="199">
        <f>SUM(G12:G14)</f>
        <v>15</v>
      </c>
      <c r="J12" s="199">
        <f>SUM(H12:H14)</f>
        <v>9</v>
      </c>
      <c r="K12" s="253"/>
      <c r="L12" s="150" t="s">
        <v>382</v>
      </c>
      <c r="M12" s="151" t="s">
        <v>383</v>
      </c>
      <c r="N12" s="152" t="s">
        <v>384</v>
      </c>
      <c r="O12" s="83"/>
      <c r="P12" s="84"/>
    </row>
    <row r="13" spans="1:16" ht="180" customHeight="1" x14ac:dyDescent="0.3">
      <c r="A13" s="241"/>
      <c r="B13" s="65" t="s">
        <v>126</v>
      </c>
      <c r="C13" s="82" t="s">
        <v>138</v>
      </c>
      <c r="D13" s="131" t="s">
        <v>154</v>
      </c>
      <c r="E13" s="242"/>
      <c r="F13" s="112" t="s">
        <v>107</v>
      </c>
      <c r="G13" s="80">
        <v>5</v>
      </c>
      <c r="H13" s="80">
        <v>3</v>
      </c>
      <c r="I13" s="174"/>
      <c r="J13" s="174"/>
      <c r="K13" s="253"/>
      <c r="L13" s="150" t="s">
        <v>385</v>
      </c>
      <c r="M13" s="157" t="s">
        <v>165</v>
      </c>
      <c r="N13" s="152" t="s">
        <v>170</v>
      </c>
      <c r="O13" s="83"/>
      <c r="P13" s="84"/>
    </row>
    <row r="14" spans="1:16" ht="178.2" customHeight="1" x14ac:dyDescent="0.3">
      <c r="A14" s="241"/>
      <c r="B14" s="65" t="s">
        <v>126</v>
      </c>
      <c r="C14" s="82" t="s">
        <v>139</v>
      </c>
      <c r="D14" s="131" t="s">
        <v>155</v>
      </c>
      <c r="E14" s="203"/>
      <c r="F14" s="112" t="s">
        <v>107</v>
      </c>
      <c r="G14" s="80">
        <v>5</v>
      </c>
      <c r="H14" s="80">
        <v>3</v>
      </c>
      <c r="I14" s="175"/>
      <c r="J14" s="175"/>
      <c r="K14" s="253"/>
      <c r="L14" s="150" t="s">
        <v>386</v>
      </c>
      <c r="M14" s="151" t="s">
        <v>387</v>
      </c>
      <c r="N14" s="152" t="s">
        <v>171</v>
      </c>
      <c r="O14" s="83"/>
    </row>
    <row r="15" spans="1:16" ht="240" customHeight="1" x14ac:dyDescent="0.3">
      <c r="A15" s="243" t="s">
        <v>121</v>
      </c>
      <c r="B15" s="65" t="s">
        <v>126</v>
      </c>
      <c r="C15" s="82" t="s">
        <v>140</v>
      </c>
      <c r="D15" s="131" t="s">
        <v>156</v>
      </c>
      <c r="E15" s="202" t="s">
        <v>107</v>
      </c>
      <c r="F15" s="112" t="s">
        <v>107</v>
      </c>
      <c r="G15" s="80">
        <v>5</v>
      </c>
      <c r="H15" s="80">
        <v>3</v>
      </c>
      <c r="I15" s="199">
        <f>SUM(G15:G17)</f>
        <v>15</v>
      </c>
      <c r="J15" s="199">
        <f>SUM(H15:H17)</f>
        <v>9</v>
      </c>
      <c r="K15" s="253"/>
      <c r="L15" s="150" t="s">
        <v>374</v>
      </c>
      <c r="M15" s="157" t="s">
        <v>388</v>
      </c>
      <c r="N15" s="152" t="s">
        <v>389</v>
      </c>
      <c r="O15" s="83"/>
      <c r="P15" s="84"/>
    </row>
    <row r="16" spans="1:16" ht="186.75" customHeight="1" x14ac:dyDescent="0.3">
      <c r="A16" s="244"/>
      <c r="B16" s="65" t="s">
        <v>126</v>
      </c>
      <c r="C16" s="82" t="s">
        <v>141</v>
      </c>
      <c r="D16" s="131" t="s">
        <v>157</v>
      </c>
      <c r="E16" s="242"/>
      <c r="F16" s="112" t="s">
        <v>107</v>
      </c>
      <c r="G16" s="80">
        <v>5</v>
      </c>
      <c r="H16" s="80">
        <v>3</v>
      </c>
      <c r="I16" s="174"/>
      <c r="J16" s="174"/>
      <c r="K16" s="253"/>
      <c r="L16" s="150" t="s">
        <v>374</v>
      </c>
      <c r="M16" s="151" t="s">
        <v>390</v>
      </c>
      <c r="N16" s="152" t="s">
        <v>391</v>
      </c>
      <c r="O16" s="83"/>
      <c r="P16" s="84"/>
    </row>
    <row r="17" spans="1:16" ht="151.5" customHeight="1" x14ac:dyDescent="0.3">
      <c r="A17" s="245"/>
      <c r="B17" s="65" t="s">
        <v>126</v>
      </c>
      <c r="C17" s="82" t="s">
        <v>142</v>
      </c>
      <c r="D17" s="131" t="s">
        <v>158</v>
      </c>
      <c r="E17" s="242"/>
      <c r="F17" s="112" t="s">
        <v>107</v>
      </c>
      <c r="G17" s="80">
        <v>5</v>
      </c>
      <c r="H17" s="80">
        <v>3</v>
      </c>
      <c r="I17" s="174"/>
      <c r="J17" s="174"/>
      <c r="K17" s="253"/>
      <c r="L17" s="150" t="s">
        <v>374</v>
      </c>
      <c r="M17" s="151" t="s">
        <v>166</v>
      </c>
      <c r="N17" s="152" t="s">
        <v>392</v>
      </c>
      <c r="O17" s="83"/>
      <c r="P17" s="84"/>
    </row>
    <row r="18" spans="1:16" ht="226.5" customHeight="1" x14ac:dyDescent="0.3">
      <c r="A18" s="70" t="s">
        <v>122</v>
      </c>
      <c r="B18" s="65" t="s">
        <v>127</v>
      </c>
      <c r="C18" s="82" t="s">
        <v>143</v>
      </c>
      <c r="D18" s="131" t="s">
        <v>122</v>
      </c>
      <c r="E18" s="112" t="s">
        <v>107</v>
      </c>
      <c r="F18" s="112" t="s">
        <v>107</v>
      </c>
      <c r="G18" s="80">
        <v>10</v>
      </c>
      <c r="H18" s="80">
        <v>6</v>
      </c>
      <c r="I18" s="87">
        <v>10</v>
      </c>
      <c r="J18" s="87">
        <v>6</v>
      </c>
      <c r="K18" s="254"/>
      <c r="L18" s="150" t="s">
        <v>374</v>
      </c>
      <c r="M18" s="154" t="s">
        <v>393</v>
      </c>
      <c r="N18" s="156" t="s">
        <v>172</v>
      </c>
      <c r="O18" s="83"/>
    </row>
    <row r="19" spans="1:16" ht="226.5" customHeight="1" x14ac:dyDescent="0.3">
      <c r="A19" s="70" t="s">
        <v>123</v>
      </c>
      <c r="B19" s="65" t="s">
        <v>59</v>
      </c>
      <c r="C19" s="82" t="s">
        <v>144</v>
      </c>
      <c r="D19" s="131" t="s">
        <v>159</v>
      </c>
      <c r="E19" s="112" t="s">
        <v>108</v>
      </c>
      <c r="F19" s="112" t="s">
        <v>108</v>
      </c>
      <c r="G19" s="80">
        <v>5</v>
      </c>
      <c r="H19" s="80" t="s">
        <v>160</v>
      </c>
      <c r="I19" s="87">
        <v>5</v>
      </c>
      <c r="J19" s="86" t="s">
        <v>160</v>
      </c>
      <c r="K19" s="129"/>
      <c r="L19" s="150" t="s">
        <v>374</v>
      </c>
      <c r="M19" s="151" t="s">
        <v>394</v>
      </c>
      <c r="N19" s="156" t="s">
        <v>173</v>
      </c>
      <c r="O19" s="83"/>
    </row>
    <row r="20" spans="1:16" ht="15" customHeight="1" x14ac:dyDescent="0.3">
      <c r="A20" s="221" t="s">
        <v>85</v>
      </c>
      <c r="B20" s="222"/>
      <c r="C20" s="222"/>
      <c r="D20" s="223"/>
      <c r="E20" s="130">
        <v>106</v>
      </c>
      <c r="F20" s="246"/>
      <c r="G20" s="247"/>
      <c r="H20" s="247"/>
      <c r="I20" s="247"/>
      <c r="J20" s="247"/>
      <c r="K20" s="247"/>
      <c r="L20" s="247"/>
      <c r="M20" s="247"/>
      <c r="N20" s="248"/>
    </row>
    <row r="21" spans="1:16" ht="15" customHeight="1" thickBot="1" x14ac:dyDescent="0.35">
      <c r="A21" s="224" t="s">
        <v>86</v>
      </c>
      <c r="B21" s="225"/>
      <c r="C21" s="225"/>
      <c r="D21" s="226"/>
      <c r="E21" s="126">
        <v>60</v>
      </c>
      <c r="F21" s="249"/>
      <c r="G21" s="250"/>
      <c r="H21" s="250"/>
      <c r="I21" s="250"/>
      <c r="J21" s="250"/>
      <c r="K21" s="250"/>
      <c r="L21" s="250"/>
      <c r="M21" s="250"/>
      <c r="N21" s="251"/>
    </row>
    <row r="22" spans="1:16" x14ac:dyDescent="0.3">
      <c r="N22" s="90"/>
    </row>
    <row r="23" spans="1:16" x14ac:dyDescent="0.3">
      <c r="E23" s="128"/>
    </row>
    <row r="24" spans="1:16" x14ac:dyDescent="0.3">
      <c r="E24" s="128"/>
    </row>
    <row r="39" spans="13:13" x14ac:dyDescent="0.3">
      <c r="M39" s="85"/>
    </row>
    <row r="40" spans="13:13" x14ac:dyDescent="0.3">
      <c r="M40" s="85"/>
    </row>
    <row r="41" spans="13:13" x14ac:dyDescent="0.3">
      <c r="M41" s="85"/>
    </row>
    <row r="42" spans="13:13" x14ac:dyDescent="0.3">
      <c r="M42" s="85"/>
    </row>
    <row r="43" spans="13:13" x14ac:dyDescent="0.3">
      <c r="M43" s="85"/>
    </row>
    <row r="44" spans="13:13" x14ac:dyDescent="0.3">
      <c r="M44" s="85"/>
    </row>
    <row r="45" spans="13:13" x14ac:dyDescent="0.3">
      <c r="M45" s="85"/>
    </row>
    <row r="46" spans="13:13" x14ac:dyDescent="0.3">
      <c r="M46" s="85"/>
    </row>
    <row r="47" spans="13:13" x14ac:dyDescent="0.3">
      <c r="M47" s="85"/>
    </row>
    <row r="48" spans="13:13" x14ac:dyDescent="0.3">
      <c r="M48" s="85"/>
    </row>
    <row r="49" spans="13:13" x14ac:dyDescent="0.3">
      <c r="M49" s="85"/>
    </row>
    <row r="50" spans="13:13" x14ac:dyDescent="0.3">
      <c r="M50" s="85"/>
    </row>
    <row r="51" spans="13:13" x14ac:dyDescent="0.3">
      <c r="M51" s="85"/>
    </row>
    <row r="52" spans="13:13" x14ac:dyDescent="0.3">
      <c r="M52" s="85"/>
    </row>
    <row r="53" spans="13:13" x14ac:dyDescent="0.3">
      <c r="M53" s="85"/>
    </row>
  </sheetData>
  <mergeCells count="17">
    <mergeCell ref="A1:N1"/>
    <mergeCell ref="K3:K18"/>
    <mergeCell ref="E5:E8"/>
    <mergeCell ref="I5:I8"/>
    <mergeCell ref="J5:J8"/>
    <mergeCell ref="A5:A8"/>
    <mergeCell ref="A20:D20"/>
    <mergeCell ref="A21:D21"/>
    <mergeCell ref="A12:A14"/>
    <mergeCell ref="I12:I14"/>
    <mergeCell ref="J12:J14"/>
    <mergeCell ref="E12:E14"/>
    <mergeCell ref="A15:A17"/>
    <mergeCell ref="E15:E17"/>
    <mergeCell ref="I15:I17"/>
    <mergeCell ref="J15:J17"/>
    <mergeCell ref="F20:N21"/>
  </mergeCells>
  <pageMargins left="0.70866141732283472" right="0.70866141732283472" top="0.78740157480314965" bottom="0.78740157480314965" header="0.31496062992125984" footer="0.31496062992125984"/>
  <pageSetup paperSize="8" scale="23" fitToHeight="0" orientation="landscape" r:id="rId1"/>
  <colBreaks count="1" manualBreakCount="1">
    <brk id="14" max="19" man="1"/>
  </colBreaks>
  <ignoredErrors>
    <ignoredError sqref="I12:J12 I15:J15"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15OPMSMT0001-78-16330</_dlc_DocId>
    <_dlc_DocIdUrl xmlns="0104a4cd-1400-468e-be1b-c7aad71d7d5a">
      <Url>https://op.msmt.cz/_layouts/15/DocIdRedir.aspx?ID=15OPMSMT0001-78-16330</Url>
      <Description>15OPMSMT0001-78-16330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19CF-2721-41A8-AA96-DC5FC2E0EBDC}">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C8D8CC43-8ED4-46D5-9092-1345F142A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5A66BF-BBFC-4CDB-98B0-DC6219CD777A}">
  <ds:schemaRefs>
    <ds:schemaRef ds:uri="http://schemas.microsoft.com/sharepoint/v3/contenttype/forms"/>
  </ds:schemaRefs>
</ds:datastoreItem>
</file>

<file path=customXml/itemProps4.xml><?xml version="1.0" encoding="utf-8"?>
<ds:datastoreItem xmlns:ds="http://schemas.openxmlformats.org/officeDocument/2006/customXml" ds:itemID="{7D82D5C2-D7FD-4156-9B9D-A6FE4DA02D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Formal check</vt:lpstr>
      <vt:lpstr>Eligibility check</vt:lpstr>
      <vt:lpstr>věcné hodnocení-1.kolo</vt:lpstr>
      <vt:lpstr>Objective evaluation - step 1</vt:lpstr>
      <vt:lpstr>Objective evaluation - step 2</vt:lpstr>
      <vt:lpstr>'Eligibility check'!Názvy_tisku</vt:lpstr>
      <vt:lpstr>'Formal check'!Názvy_tisku</vt:lpstr>
      <vt:lpstr>'Objective evaluation - step 1'!Názvy_tisku</vt:lpstr>
      <vt:lpstr>'Objective evaluation - step 2'!Názvy_tisku</vt:lpstr>
      <vt:lpstr>'Objective evaluation - step 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2022-10-14T10:04:22Z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e1472315-b0f1-4b51-b6a7-89fc0368b28c</vt:lpwstr>
  </property>
</Properties>
</file>